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ARATHON 2018\ΑΠΟΤΕΛΕΣΜΑΤΑ\"/>
    </mc:Choice>
  </mc:AlternateContent>
  <xr:revisionPtr revIDLastSave="0" documentId="13_ncr:1_{BB1AAE80-3D23-4FA6-A1CB-34505A75EEBE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NATIONAL OVERALL- 5KM" sheetId="3" r:id="rId1"/>
    <sheet name="OPEN PER CATEGORY- 5KM" sheetId="4" state="hidden" r:id="rId2"/>
    <sheet name="NATIONAL PER CATEGORY- 5KM" sheetId="5" state="hidden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" i="5" l="1"/>
  <c r="E31" i="5"/>
  <c r="E32" i="5"/>
  <c r="E33" i="5"/>
  <c r="E34" i="5"/>
  <c r="E35" i="5"/>
  <c r="E36" i="5"/>
  <c r="E29" i="5"/>
  <c r="E27" i="3"/>
  <c r="E35" i="4"/>
  <c r="E36" i="4"/>
  <c r="E37" i="4"/>
  <c r="E38" i="4"/>
  <c r="E39" i="4"/>
  <c r="E40" i="4"/>
  <c r="E41" i="4"/>
  <c r="E42" i="4"/>
  <c r="E43" i="4"/>
  <c r="E34" i="4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F36" i="5"/>
  <c r="F35" i="5"/>
  <c r="F34" i="5"/>
  <c r="F33" i="5"/>
  <c r="F32" i="5"/>
  <c r="F31" i="5"/>
  <c r="F30" i="5"/>
  <c r="F29" i="5"/>
  <c r="F5" i="5"/>
  <c r="E5" i="5"/>
  <c r="F43" i="4"/>
  <c r="F42" i="4"/>
  <c r="F41" i="4"/>
  <c r="F40" i="4"/>
  <c r="F39" i="4"/>
  <c r="F38" i="4"/>
  <c r="F37" i="4"/>
  <c r="F36" i="4"/>
  <c r="F35" i="4"/>
  <c r="F34" i="4"/>
  <c r="F28" i="3"/>
  <c r="F29" i="3"/>
  <c r="F30" i="3"/>
  <c r="F27" i="3"/>
  <c r="E28" i="3"/>
  <c r="E29" i="3"/>
  <c r="E30" i="3"/>
  <c r="F23" i="4"/>
  <c r="F24" i="4"/>
  <c r="E23" i="4"/>
  <c r="E24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F5" i="4"/>
  <c r="E5" i="4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4" i="3"/>
</calcChain>
</file>

<file path=xl/sharedStrings.xml><?xml version="1.0" encoding="utf-8"?>
<sst xmlns="http://schemas.openxmlformats.org/spreadsheetml/2006/main" count="396" uniqueCount="63">
  <si>
    <t>Pos</t>
  </si>
  <si>
    <t>No.</t>
  </si>
  <si>
    <t>Name</t>
  </si>
  <si>
    <t>Best Tm</t>
  </si>
  <si>
    <t>Diff</t>
  </si>
  <si>
    <t>Gap</t>
  </si>
  <si>
    <t>Nat/State</t>
  </si>
  <si>
    <t>Club</t>
  </si>
  <si>
    <t>Nikolas IOANNIDES</t>
  </si>
  <si>
    <t>CYPRUS</t>
  </si>
  <si>
    <t>AGLANTZIA NAUTICAL CLUB</t>
  </si>
  <si>
    <t>Stavros TZIRTZIPIS</t>
  </si>
  <si>
    <t>LARNACA NAUTICAL CLUB</t>
  </si>
  <si>
    <t>Christos MANOLI</t>
  </si>
  <si>
    <t>PAPHOS NAUTICAL CLUB</t>
  </si>
  <si>
    <t>Constantinos FRANGOULIDES</t>
  </si>
  <si>
    <t>Struan KINGDOM</t>
  </si>
  <si>
    <t>GREAT BRITAIN</t>
  </si>
  <si>
    <t>Antonio NIKOLAOU</t>
  </si>
  <si>
    <t>Nathan GRIMLEY</t>
  </si>
  <si>
    <t>Konstantinos ONOUFRIOU</t>
  </si>
  <si>
    <t>LIMASSOL NAUTICAL CLUB</t>
  </si>
  <si>
    <t>Antonis PATSALIDES</t>
  </si>
  <si>
    <t>Nikolaos TOULOUMIS</t>
  </si>
  <si>
    <t>KYRENIA NAUTICAL CLUB</t>
  </si>
  <si>
    <t>Sebastian KOOPMANN</t>
  </si>
  <si>
    <t>Constantinos HADJITTOOULIS</t>
  </si>
  <si>
    <t>Theodoulos KAPPELLOU</t>
  </si>
  <si>
    <t>Anastasios KOSTEKOGLOU</t>
  </si>
  <si>
    <t>Adamos LOIZOU</t>
  </si>
  <si>
    <t>KONSTANTIA NAUTICAL CLUB</t>
  </si>
  <si>
    <t>Giannis MAVROMMATI</t>
  </si>
  <si>
    <t>Giorgos CHRISTOU</t>
  </si>
  <si>
    <t>Panagiotis PAPPOUS</t>
  </si>
  <si>
    <t>Zacharias KEFALAS</t>
  </si>
  <si>
    <t>Sebastian KONNARIS</t>
  </si>
  <si>
    <t>Nikolas SPYROU</t>
  </si>
  <si>
    <t>APOEL</t>
  </si>
  <si>
    <t>Alexandros RAPTOPOULOS</t>
  </si>
  <si>
    <t>Dmitry VINOGRADOV</t>
  </si>
  <si>
    <t>RUSSIA</t>
  </si>
  <si>
    <t>Katie TAYLOR</t>
  </si>
  <si>
    <t>Brooke LAWRIE</t>
  </si>
  <si>
    <t>Anna LOIZOU</t>
  </si>
  <si>
    <t>Eleni STEFANIDOU</t>
  </si>
  <si>
    <t>Melani TROMPOUKI</t>
  </si>
  <si>
    <t>Marina TZIRTZIPI</t>
  </si>
  <si>
    <t>Vasilia LOIZIDI</t>
  </si>
  <si>
    <t>Maria EROKHINA</t>
  </si>
  <si>
    <t>Irini CHRISTOU</t>
  </si>
  <si>
    <t>Christina SHEHADEH</t>
  </si>
  <si>
    <t>Despoina LOIZOU</t>
  </si>
  <si>
    <t>DNS</t>
  </si>
  <si>
    <t>Ioli NIKOLAIDOU</t>
  </si>
  <si>
    <t>NICOSIA NAUTICAL CLUB</t>
  </si>
  <si>
    <t>Category</t>
  </si>
  <si>
    <t>14-20 Male</t>
  </si>
  <si>
    <t>21-40 Male</t>
  </si>
  <si>
    <t>41+ Male</t>
  </si>
  <si>
    <t>14-20 Female</t>
  </si>
  <si>
    <t>OTL</t>
  </si>
  <si>
    <t>5KM RACE - NATIONAL OVERALL FEMALE</t>
  </si>
  <si>
    <t>5KM RACE - NATIONAL OVERALL 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</si>
</sst>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.000"/>
    <numFmt numFmtId="165" formatCode="\+mm:ss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64" fontId="0" fillId="0" borderId="20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/>
    <xf numFmtId="164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/>
    <xf numFmtId="164" fontId="18" fillId="0" borderId="13" xfId="0" applyNumberFormat="1" applyFont="1" applyBorder="1" applyAlignment="1">
      <alignment horizontal="center"/>
    </xf>
    <xf numFmtId="165" fontId="18" fillId="0" borderId="13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3" xfId="0" applyFont="1" applyBorder="1"/>
    <xf numFmtId="164" fontId="18" fillId="0" borderId="23" xfId="0" applyNumberFormat="1" applyFont="1" applyBorder="1" applyAlignment="1">
      <alignment horizontal="center"/>
    </xf>
    <xf numFmtId="165" fontId="18" fillId="0" borderId="23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abSelected="1" workbookViewId="0">
      <selection activeCell="D34" sqref="D34"/>
    </sheetView>
  </sheetViews>
  <sheetFormatPr defaultRowHeight="15" x14ac:dyDescent="0.25"/>
  <cols>
    <col min="1" max="1" width="6" style="1" customWidth="1"/>
    <col min="2" max="2" width="9.140625" style="1"/>
    <col min="3" max="3" width="27.28515625" bestFit="1" customWidth="1"/>
    <col min="4" max="4" width="10.7109375" style="7" bestFit="1" customWidth="1"/>
    <col min="5" max="6" width="10.140625" style="8" bestFit="1" customWidth="1"/>
    <col min="7" max="7" width="9.5703125" style="1" bestFit="1" customWidth="1"/>
    <col min="8" max="8" width="27.28515625" style="1" bestFit="1" customWidth="1"/>
  </cols>
  <sheetData>
    <row r="1" spans="1:8" s="4" customFormat="1" ht="15.75" thickBot="1" x14ac:dyDescent="0.3">
      <c r="A1" s="39" t="s">
        <v>62</v>
      </c>
      <c r="B1" s="40"/>
      <c r="C1" s="40"/>
      <c r="D1" s="40"/>
      <c r="E1" s="40"/>
      <c r="F1" s="40"/>
      <c r="G1" s="40"/>
      <c r="H1" s="41"/>
    </row>
    <row r="2" spans="1:8" s="4" customFormat="1" ht="15.75" thickBot="1" x14ac:dyDescent="0.3">
      <c r="A2" s="33" t="s">
        <v>0</v>
      </c>
      <c r="B2" s="34" t="s">
        <v>1</v>
      </c>
      <c r="C2" s="35" t="s">
        <v>2</v>
      </c>
      <c r="D2" s="36" t="s">
        <v>3</v>
      </c>
      <c r="E2" s="37" t="s">
        <v>4</v>
      </c>
      <c r="F2" s="37" t="s">
        <v>5</v>
      </c>
      <c r="G2" s="34" t="s">
        <v>6</v>
      </c>
      <c r="H2" s="38" t="s">
        <v>7</v>
      </c>
    </row>
    <row r="3" spans="1:8" x14ac:dyDescent="0.25">
      <c r="A3" s="21">
        <v>1</v>
      </c>
      <c r="B3" s="25">
        <v>8</v>
      </c>
      <c r="C3" s="22" t="s">
        <v>8</v>
      </c>
      <c r="D3" s="23">
        <v>4.3033449074074075E-2</v>
      </c>
      <c r="E3" s="24"/>
      <c r="F3" s="24"/>
      <c r="G3" s="25" t="s">
        <v>9</v>
      </c>
      <c r="H3" s="26" t="s">
        <v>10</v>
      </c>
    </row>
    <row r="4" spans="1:8" x14ac:dyDescent="0.25">
      <c r="A4" s="13">
        <v>2</v>
      </c>
      <c r="B4" s="9">
        <v>1</v>
      </c>
      <c r="C4" s="10" t="s">
        <v>11</v>
      </c>
      <c r="D4" s="11">
        <v>4.3996759259259256E-2</v>
      </c>
      <c r="E4" s="12">
        <f>D4-$D$3</f>
        <v>9.6331018518518163E-4</v>
      </c>
      <c r="F4" s="12">
        <f>D4-D3</f>
        <v>9.6331018518518163E-4</v>
      </c>
      <c r="G4" s="9" t="s">
        <v>9</v>
      </c>
      <c r="H4" s="14" t="s">
        <v>12</v>
      </c>
    </row>
    <row r="5" spans="1:8" x14ac:dyDescent="0.25">
      <c r="A5" s="13">
        <v>3</v>
      </c>
      <c r="B5" s="9">
        <v>5</v>
      </c>
      <c r="C5" s="10" t="s">
        <v>13</v>
      </c>
      <c r="D5" s="11">
        <v>4.4246759259259257E-2</v>
      </c>
      <c r="E5" s="12">
        <f t="shared" ref="E5:E19" si="0">D5-$D$3</f>
        <v>1.2133101851851819E-3</v>
      </c>
      <c r="F5" s="12">
        <f t="shared" ref="F5:F19" si="1">D5-D4</f>
        <v>2.5000000000000022E-4</v>
      </c>
      <c r="G5" s="9" t="s">
        <v>9</v>
      </c>
      <c r="H5" s="14" t="s">
        <v>14</v>
      </c>
    </row>
    <row r="6" spans="1:8" x14ac:dyDescent="0.25">
      <c r="A6" s="13">
        <v>4</v>
      </c>
      <c r="B6" s="9">
        <v>3</v>
      </c>
      <c r="C6" s="10" t="s">
        <v>15</v>
      </c>
      <c r="D6" s="11">
        <v>4.4515972222222221E-2</v>
      </c>
      <c r="E6" s="12">
        <f t="shared" si="0"/>
        <v>1.482523148148146E-3</v>
      </c>
      <c r="F6" s="12">
        <f t="shared" si="1"/>
        <v>2.6921296296296415E-4</v>
      </c>
      <c r="G6" s="9" t="s">
        <v>9</v>
      </c>
      <c r="H6" s="14" t="s">
        <v>14</v>
      </c>
    </row>
    <row r="7" spans="1:8" x14ac:dyDescent="0.25">
      <c r="A7" s="13">
        <v>5</v>
      </c>
      <c r="B7" s="9">
        <v>2</v>
      </c>
      <c r="C7" s="10" t="s">
        <v>18</v>
      </c>
      <c r="D7" s="11">
        <v>4.6505324074074074E-2</v>
      </c>
      <c r="E7" s="12">
        <f t="shared" si="0"/>
        <v>3.4718749999999993E-3</v>
      </c>
      <c r="F7" s="12">
        <f t="shared" si="1"/>
        <v>1.9893518518518533E-3</v>
      </c>
      <c r="G7" s="9" t="s">
        <v>9</v>
      </c>
      <c r="H7" s="14" t="s">
        <v>14</v>
      </c>
    </row>
    <row r="8" spans="1:8" x14ac:dyDescent="0.25">
      <c r="A8" s="13">
        <v>6</v>
      </c>
      <c r="B8" s="9">
        <v>18</v>
      </c>
      <c r="C8" s="10" t="s">
        <v>20</v>
      </c>
      <c r="D8" s="11">
        <v>4.7793981481481479E-2</v>
      </c>
      <c r="E8" s="12">
        <f t="shared" si="0"/>
        <v>4.7605324074074043E-3</v>
      </c>
      <c r="F8" s="12">
        <f t="shared" si="1"/>
        <v>1.288657407407405E-3</v>
      </c>
      <c r="G8" s="9" t="s">
        <v>9</v>
      </c>
      <c r="H8" s="14" t="s">
        <v>21</v>
      </c>
    </row>
    <row r="9" spans="1:8" x14ac:dyDescent="0.25">
      <c r="A9" s="13">
        <v>7</v>
      </c>
      <c r="B9" s="9">
        <v>6</v>
      </c>
      <c r="C9" s="10" t="s">
        <v>22</v>
      </c>
      <c r="D9" s="11">
        <v>4.8078009259259258E-2</v>
      </c>
      <c r="E9" s="12">
        <f t="shared" si="0"/>
        <v>5.0445601851851832E-3</v>
      </c>
      <c r="F9" s="12">
        <f t="shared" si="1"/>
        <v>2.8402777777777888E-4</v>
      </c>
      <c r="G9" s="9" t="s">
        <v>9</v>
      </c>
      <c r="H9" s="14" t="s">
        <v>14</v>
      </c>
    </row>
    <row r="10" spans="1:8" x14ac:dyDescent="0.25">
      <c r="A10" s="13">
        <v>8</v>
      </c>
      <c r="B10" s="9">
        <v>21</v>
      </c>
      <c r="C10" s="10" t="s">
        <v>23</v>
      </c>
      <c r="D10" s="11">
        <v>4.8176388888888887E-2</v>
      </c>
      <c r="E10" s="12">
        <f t="shared" si="0"/>
        <v>5.142939814814812E-3</v>
      </c>
      <c r="F10" s="12">
        <f t="shared" si="1"/>
        <v>9.8379629629628818E-5</v>
      </c>
      <c r="G10" s="9" t="s">
        <v>9</v>
      </c>
      <c r="H10" s="14" t="s">
        <v>24</v>
      </c>
    </row>
    <row r="11" spans="1:8" x14ac:dyDescent="0.25">
      <c r="A11" s="13">
        <v>9</v>
      </c>
      <c r="B11" s="9">
        <v>4</v>
      </c>
      <c r="C11" s="10" t="s">
        <v>25</v>
      </c>
      <c r="D11" s="11">
        <v>4.9540046296296297E-2</v>
      </c>
      <c r="E11" s="12">
        <f t="shared" si="0"/>
        <v>6.5065972222222226E-3</v>
      </c>
      <c r="F11" s="12">
        <f t="shared" si="1"/>
        <v>1.3636574074074106E-3</v>
      </c>
      <c r="G11" s="9" t="s">
        <v>9</v>
      </c>
      <c r="H11" s="14" t="s">
        <v>14</v>
      </c>
    </row>
    <row r="12" spans="1:8" x14ac:dyDescent="0.25">
      <c r="A12" s="13">
        <v>10</v>
      </c>
      <c r="B12" s="9">
        <v>9</v>
      </c>
      <c r="C12" s="10" t="s">
        <v>26</v>
      </c>
      <c r="D12" s="11">
        <v>4.9632638888888886E-2</v>
      </c>
      <c r="E12" s="12">
        <f t="shared" si="0"/>
        <v>6.5991898148148112E-3</v>
      </c>
      <c r="F12" s="12">
        <f t="shared" si="1"/>
        <v>9.2592592592588563E-5</v>
      </c>
      <c r="G12" s="9" t="s">
        <v>9</v>
      </c>
      <c r="H12" s="14" t="s">
        <v>12</v>
      </c>
    </row>
    <row r="13" spans="1:8" x14ac:dyDescent="0.25">
      <c r="A13" s="13">
        <v>11</v>
      </c>
      <c r="B13" s="9">
        <v>10</v>
      </c>
      <c r="C13" s="10" t="s">
        <v>27</v>
      </c>
      <c r="D13" s="11">
        <v>4.9714699074074074E-2</v>
      </c>
      <c r="E13" s="12">
        <f t="shared" si="0"/>
        <v>6.6812499999999997E-3</v>
      </c>
      <c r="F13" s="12">
        <f t="shared" si="1"/>
        <v>8.2060185185188483E-5</v>
      </c>
      <c r="G13" s="9" t="s">
        <v>9</v>
      </c>
      <c r="H13" s="14" t="s">
        <v>12</v>
      </c>
    </row>
    <row r="14" spans="1:8" x14ac:dyDescent="0.25">
      <c r="A14" s="13">
        <v>12</v>
      </c>
      <c r="B14" s="9">
        <v>17</v>
      </c>
      <c r="C14" s="10" t="s">
        <v>28</v>
      </c>
      <c r="D14" s="11">
        <v>4.9847222222222216E-2</v>
      </c>
      <c r="E14" s="12">
        <f t="shared" si="0"/>
        <v>6.8137731481481417E-3</v>
      </c>
      <c r="F14" s="12">
        <f t="shared" si="1"/>
        <v>1.3252314814814203E-4</v>
      </c>
      <c r="G14" s="9" t="s">
        <v>9</v>
      </c>
      <c r="H14" s="14" t="s">
        <v>21</v>
      </c>
    </row>
    <row r="15" spans="1:8" x14ac:dyDescent="0.25">
      <c r="A15" s="13">
        <v>13</v>
      </c>
      <c r="B15" s="9">
        <v>15</v>
      </c>
      <c r="C15" s="10" t="s">
        <v>29</v>
      </c>
      <c r="D15" s="11">
        <v>5.0004976851851853E-2</v>
      </c>
      <c r="E15" s="12">
        <f t="shared" si="0"/>
        <v>6.9715277777777779E-3</v>
      </c>
      <c r="F15" s="12">
        <f t="shared" si="1"/>
        <v>1.5775462962963616E-4</v>
      </c>
      <c r="G15" s="9" t="s">
        <v>9</v>
      </c>
      <c r="H15" s="14" t="s">
        <v>30</v>
      </c>
    </row>
    <row r="16" spans="1:8" x14ac:dyDescent="0.25">
      <c r="A16" s="13">
        <v>14</v>
      </c>
      <c r="B16" s="9">
        <v>20</v>
      </c>
      <c r="C16" s="10" t="s">
        <v>31</v>
      </c>
      <c r="D16" s="11">
        <v>5.063495370370371E-2</v>
      </c>
      <c r="E16" s="12">
        <f t="shared" si="0"/>
        <v>7.6015046296296351E-3</v>
      </c>
      <c r="F16" s="12">
        <f t="shared" si="1"/>
        <v>6.2997685185185726E-4</v>
      </c>
      <c r="G16" s="9" t="s">
        <v>9</v>
      </c>
      <c r="H16" s="14" t="s">
        <v>10</v>
      </c>
    </row>
    <row r="17" spans="1:8" x14ac:dyDescent="0.25">
      <c r="A17" s="13">
        <v>15</v>
      </c>
      <c r="B17" s="9">
        <v>7</v>
      </c>
      <c r="C17" s="10" t="s">
        <v>32</v>
      </c>
      <c r="D17" s="11">
        <v>5.1471412037037034E-2</v>
      </c>
      <c r="E17" s="12">
        <f t="shared" si="0"/>
        <v>8.4379629629629596E-3</v>
      </c>
      <c r="F17" s="12">
        <f t="shared" si="1"/>
        <v>8.3645833333332448E-4</v>
      </c>
      <c r="G17" s="9" t="s">
        <v>9</v>
      </c>
      <c r="H17" s="14" t="s">
        <v>14</v>
      </c>
    </row>
    <row r="18" spans="1:8" x14ac:dyDescent="0.25">
      <c r="A18" s="13">
        <v>16</v>
      </c>
      <c r="B18" s="9">
        <v>13</v>
      </c>
      <c r="C18" s="10" t="s">
        <v>33</v>
      </c>
      <c r="D18" s="11">
        <v>5.2012268518518513E-2</v>
      </c>
      <c r="E18" s="12">
        <f t="shared" si="0"/>
        <v>8.9788194444444386E-3</v>
      </c>
      <c r="F18" s="12">
        <f t="shared" si="1"/>
        <v>5.4085648148147897E-4</v>
      </c>
      <c r="G18" s="9" t="s">
        <v>9</v>
      </c>
      <c r="H18" s="14" t="s">
        <v>21</v>
      </c>
    </row>
    <row r="19" spans="1:8" x14ac:dyDescent="0.25">
      <c r="A19" s="13">
        <v>17</v>
      </c>
      <c r="B19" s="9">
        <v>16</v>
      </c>
      <c r="C19" s="10" t="s">
        <v>34</v>
      </c>
      <c r="D19" s="11">
        <v>5.2192592592592596E-2</v>
      </c>
      <c r="E19" s="12">
        <f t="shared" si="0"/>
        <v>9.1591435185185213E-3</v>
      </c>
      <c r="F19" s="12">
        <f t="shared" si="1"/>
        <v>1.8032407407408274E-4</v>
      </c>
      <c r="G19" s="9" t="s">
        <v>9</v>
      </c>
      <c r="H19" s="14" t="s">
        <v>30</v>
      </c>
    </row>
    <row r="20" spans="1:8" x14ac:dyDescent="0.25">
      <c r="A20" s="13" t="s">
        <v>60</v>
      </c>
      <c r="B20" s="9">
        <v>22</v>
      </c>
      <c r="C20" s="10" t="s">
        <v>35</v>
      </c>
      <c r="D20" s="11"/>
      <c r="E20" s="12"/>
      <c r="F20" s="12"/>
      <c r="G20" s="9" t="s">
        <v>9</v>
      </c>
      <c r="H20" s="14" t="s">
        <v>21</v>
      </c>
    </row>
    <row r="21" spans="1:8" x14ac:dyDescent="0.25">
      <c r="A21" s="13" t="s">
        <v>60</v>
      </c>
      <c r="B21" s="9">
        <v>14</v>
      </c>
      <c r="C21" s="10" t="s">
        <v>36</v>
      </c>
      <c r="D21" s="11"/>
      <c r="E21" s="12"/>
      <c r="F21" s="12"/>
      <c r="G21" s="9" t="s">
        <v>9</v>
      </c>
      <c r="H21" s="14" t="s">
        <v>37</v>
      </c>
    </row>
    <row r="22" spans="1:8" ht="15.75" thickBot="1" x14ac:dyDescent="0.3">
      <c r="A22" s="15" t="s">
        <v>60</v>
      </c>
      <c r="B22" s="19">
        <v>19</v>
      </c>
      <c r="C22" s="16" t="s">
        <v>38</v>
      </c>
      <c r="D22" s="17"/>
      <c r="E22" s="18"/>
      <c r="F22" s="18"/>
      <c r="G22" s="19" t="s">
        <v>9</v>
      </c>
      <c r="H22" s="20" t="s">
        <v>21</v>
      </c>
    </row>
    <row r="23" spans="1:8" ht="15.75" thickBot="1" x14ac:dyDescent="0.3"/>
    <row r="24" spans="1:8" s="4" customFormat="1" ht="15.75" thickBot="1" x14ac:dyDescent="0.3">
      <c r="A24" s="39" t="s">
        <v>61</v>
      </c>
      <c r="B24" s="40"/>
      <c r="C24" s="40"/>
      <c r="D24" s="40"/>
      <c r="E24" s="40"/>
      <c r="F24" s="40"/>
      <c r="G24" s="40"/>
      <c r="H24" s="41"/>
    </row>
    <row r="25" spans="1:8" s="4" customFormat="1" ht="15.75" thickBot="1" x14ac:dyDescent="0.3">
      <c r="A25" s="27" t="s">
        <v>0</v>
      </c>
      <c r="B25" s="31" t="s">
        <v>1</v>
      </c>
      <c r="C25" s="28" t="s">
        <v>2</v>
      </c>
      <c r="D25" s="29" t="s">
        <v>3</v>
      </c>
      <c r="E25" s="30" t="s">
        <v>4</v>
      </c>
      <c r="F25" s="30" t="s">
        <v>5</v>
      </c>
      <c r="G25" s="31" t="s">
        <v>6</v>
      </c>
      <c r="H25" s="32" t="s">
        <v>7</v>
      </c>
    </row>
    <row r="26" spans="1:8" x14ac:dyDescent="0.25">
      <c r="A26" s="21">
        <v>1</v>
      </c>
      <c r="B26" s="25">
        <v>102</v>
      </c>
      <c r="C26" s="22" t="s">
        <v>43</v>
      </c>
      <c r="D26" s="23">
        <v>5.0671296296296298E-2</v>
      </c>
      <c r="E26" s="24"/>
      <c r="F26" s="24"/>
      <c r="G26" s="25" t="s">
        <v>9</v>
      </c>
      <c r="H26" s="26" t="s">
        <v>12</v>
      </c>
    </row>
    <row r="27" spans="1:8" x14ac:dyDescent="0.25">
      <c r="A27" s="13">
        <v>2</v>
      </c>
      <c r="B27" s="9">
        <v>107</v>
      </c>
      <c r="C27" s="10" t="s">
        <v>44</v>
      </c>
      <c r="D27" s="11">
        <v>5.094224537037037E-2</v>
      </c>
      <c r="E27" s="12">
        <f>D27-$D$26</f>
        <v>2.7094907407407276E-4</v>
      </c>
      <c r="F27" s="12">
        <f>D27-D26</f>
        <v>2.7094907407407276E-4</v>
      </c>
      <c r="G27" s="9" t="s">
        <v>9</v>
      </c>
      <c r="H27" s="14" t="s">
        <v>12</v>
      </c>
    </row>
    <row r="28" spans="1:8" x14ac:dyDescent="0.25">
      <c r="A28" s="13">
        <v>3</v>
      </c>
      <c r="B28" s="9">
        <v>106</v>
      </c>
      <c r="C28" s="10" t="s">
        <v>45</v>
      </c>
      <c r="D28" s="11">
        <v>5.2890740740740738E-2</v>
      </c>
      <c r="E28" s="12">
        <f t="shared" ref="E28:E30" si="2">D28-$D$26</f>
        <v>2.2194444444444406E-3</v>
      </c>
      <c r="F28" s="12">
        <f t="shared" ref="F28:F30" si="3">D28-D27</f>
        <v>1.9484953703703678E-3</v>
      </c>
      <c r="G28" s="9" t="s">
        <v>9</v>
      </c>
      <c r="H28" s="14" t="s">
        <v>12</v>
      </c>
    </row>
    <row r="29" spans="1:8" x14ac:dyDescent="0.25">
      <c r="A29" s="13">
        <v>4</v>
      </c>
      <c r="B29" s="9">
        <v>103</v>
      </c>
      <c r="C29" s="10" t="s">
        <v>46</v>
      </c>
      <c r="D29" s="11">
        <v>5.4749074074074075E-2</v>
      </c>
      <c r="E29" s="12">
        <f t="shared" si="2"/>
        <v>4.0777777777777774E-3</v>
      </c>
      <c r="F29" s="12">
        <f t="shared" si="3"/>
        <v>1.8583333333333368E-3</v>
      </c>
      <c r="G29" s="9" t="s">
        <v>9</v>
      </c>
      <c r="H29" s="14" t="s">
        <v>12</v>
      </c>
    </row>
    <row r="30" spans="1:8" x14ac:dyDescent="0.25">
      <c r="A30" s="13">
        <v>5</v>
      </c>
      <c r="B30" s="9">
        <v>101</v>
      </c>
      <c r="C30" s="10" t="s">
        <v>47</v>
      </c>
      <c r="D30" s="11">
        <v>5.753784722222223E-2</v>
      </c>
      <c r="E30" s="12">
        <f t="shared" si="2"/>
        <v>6.8665509259259322E-3</v>
      </c>
      <c r="F30" s="12">
        <f t="shared" si="3"/>
        <v>2.7887731481481548E-3</v>
      </c>
      <c r="G30" s="9" t="s">
        <v>9</v>
      </c>
      <c r="H30" s="14" t="s">
        <v>14</v>
      </c>
    </row>
    <row r="31" spans="1:8" x14ac:dyDescent="0.25">
      <c r="A31" s="13" t="s">
        <v>60</v>
      </c>
      <c r="B31" s="9">
        <v>105</v>
      </c>
      <c r="C31" s="10" t="s">
        <v>48</v>
      </c>
      <c r="D31" s="11"/>
      <c r="E31" s="12"/>
      <c r="F31" s="12"/>
      <c r="G31" s="9" t="s">
        <v>40</v>
      </c>
      <c r="H31" s="14" t="s">
        <v>14</v>
      </c>
    </row>
    <row r="32" spans="1:8" x14ac:dyDescent="0.25">
      <c r="A32" s="13" t="s">
        <v>60</v>
      </c>
      <c r="B32" s="9">
        <v>104</v>
      </c>
      <c r="C32" s="10" t="s">
        <v>49</v>
      </c>
      <c r="D32" s="11"/>
      <c r="E32" s="12"/>
      <c r="F32" s="12"/>
      <c r="G32" s="9" t="s">
        <v>9</v>
      </c>
      <c r="H32" s="14" t="s">
        <v>14</v>
      </c>
    </row>
    <row r="33" spans="1:8" x14ac:dyDescent="0.25">
      <c r="A33" s="13" t="s">
        <v>60</v>
      </c>
      <c r="B33" s="9">
        <v>111</v>
      </c>
      <c r="C33" s="10" t="s">
        <v>50</v>
      </c>
      <c r="D33" s="11"/>
      <c r="E33" s="12"/>
      <c r="F33" s="12"/>
      <c r="G33" s="9" t="s">
        <v>9</v>
      </c>
      <c r="H33" s="14" t="s">
        <v>37</v>
      </c>
    </row>
    <row r="34" spans="1:8" x14ac:dyDescent="0.25">
      <c r="A34" s="13" t="s">
        <v>60</v>
      </c>
      <c r="B34" s="9">
        <v>112</v>
      </c>
      <c r="C34" s="10" t="s">
        <v>51</v>
      </c>
      <c r="D34" s="11"/>
      <c r="E34" s="12"/>
      <c r="F34" s="12"/>
      <c r="G34" s="9" t="s">
        <v>9</v>
      </c>
      <c r="H34" s="14" t="s">
        <v>37</v>
      </c>
    </row>
    <row r="35" spans="1:8" ht="15.75" thickBot="1" x14ac:dyDescent="0.3">
      <c r="A35" s="15" t="s">
        <v>52</v>
      </c>
      <c r="B35" s="19">
        <v>110</v>
      </c>
      <c r="C35" s="16" t="s">
        <v>53</v>
      </c>
      <c r="D35" s="17"/>
      <c r="E35" s="18"/>
      <c r="F35" s="18"/>
      <c r="G35" s="19" t="s">
        <v>9</v>
      </c>
      <c r="H35" s="20" t="s">
        <v>54</v>
      </c>
    </row>
  </sheetData>
  <mergeCells count="2">
    <mergeCell ref="A1:H1"/>
    <mergeCell ref="A24:H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topLeftCell="A24" workbookViewId="0">
      <selection activeCell="E34" sqref="E34:E43"/>
    </sheetView>
  </sheetViews>
  <sheetFormatPr defaultRowHeight="15" x14ac:dyDescent="0.25"/>
  <cols>
    <col min="1" max="1" width="6" style="1" customWidth="1"/>
    <col min="3" max="3" width="27.28515625" bestFit="1" customWidth="1"/>
    <col min="4" max="4" width="10.7109375" style="7" bestFit="1" customWidth="1"/>
    <col min="5" max="6" width="10.140625" style="8" bestFit="1" customWidth="1"/>
    <col min="7" max="7" width="12.7109375" style="8" bestFit="1" customWidth="1"/>
    <col min="8" max="8" width="14.42578125" style="1" bestFit="1" customWidth="1"/>
    <col min="9" max="9" width="27.28515625" style="1" bestFit="1" customWidth="1"/>
  </cols>
  <sheetData>
    <row r="1" spans="1:9" s="4" customFormat="1" x14ac:dyDescent="0.25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55</v>
      </c>
      <c r="H1" s="3" t="s">
        <v>6</v>
      </c>
      <c r="I1" s="3" t="s">
        <v>7</v>
      </c>
    </row>
    <row r="3" spans="1:9" x14ac:dyDescent="0.25">
      <c r="A3" s="2" t="s">
        <v>56</v>
      </c>
    </row>
    <row r="4" spans="1:9" x14ac:dyDescent="0.25">
      <c r="A4" s="1">
        <v>1</v>
      </c>
      <c r="B4">
        <v>8</v>
      </c>
      <c r="C4" t="s">
        <v>8</v>
      </c>
      <c r="D4" s="7">
        <v>4.3033449074074075E-2</v>
      </c>
      <c r="H4" s="1" t="s">
        <v>9</v>
      </c>
      <c r="I4" s="1" t="s">
        <v>10</v>
      </c>
    </row>
    <row r="5" spans="1:9" x14ac:dyDescent="0.25">
      <c r="A5" s="1">
        <v>2</v>
      </c>
      <c r="B5">
        <v>1</v>
      </c>
      <c r="C5" t="s">
        <v>11</v>
      </c>
      <c r="D5" s="7">
        <v>4.3996759259259256E-2</v>
      </c>
      <c r="E5" s="8">
        <f>D5-$D$4</f>
        <v>9.6331018518518163E-4</v>
      </c>
      <c r="F5" s="8">
        <f>D5-D4</f>
        <v>9.6331018518518163E-4</v>
      </c>
      <c r="G5" s="8" t="s">
        <v>56</v>
      </c>
      <c r="H5" s="1" t="s">
        <v>9</v>
      </c>
      <c r="I5" s="1" t="s">
        <v>12</v>
      </c>
    </row>
    <row r="6" spans="1:9" x14ac:dyDescent="0.25">
      <c r="A6" s="1">
        <v>3</v>
      </c>
      <c r="B6">
        <v>5</v>
      </c>
      <c r="C6" t="s">
        <v>13</v>
      </c>
      <c r="D6" s="7">
        <v>4.4246759259259257E-2</v>
      </c>
      <c r="E6" s="8">
        <f t="shared" ref="E6:E24" si="0">D6-$D$4</f>
        <v>1.2133101851851819E-3</v>
      </c>
      <c r="F6" s="8">
        <f t="shared" ref="F6:F24" si="1">D6-D5</f>
        <v>2.5000000000000022E-4</v>
      </c>
      <c r="G6" s="8" t="s">
        <v>56</v>
      </c>
      <c r="H6" s="1" t="s">
        <v>9</v>
      </c>
      <c r="I6" s="1" t="s">
        <v>14</v>
      </c>
    </row>
    <row r="7" spans="1:9" x14ac:dyDescent="0.25">
      <c r="A7" s="1">
        <v>4</v>
      </c>
      <c r="B7">
        <v>3</v>
      </c>
      <c r="C7" t="s">
        <v>15</v>
      </c>
      <c r="D7" s="7">
        <v>4.4515972222222221E-2</v>
      </c>
      <c r="E7" s="8">
        <f t="shared" si="0"/>
        <v>1.482523148148146E-3</v>
      </c>
      <c r="F7" s="8">
        <f t="shared" si="1"/>
        <v>2.6921296296296415E-4</v>
      </c>
      <c r="G7" s="8" t="s">
        <v>56</v>
      </c>
      <c r="H7" s="1" t="s">
        <v>9</v>
      </c>
      <c r="I7" s="1" t="s">
        <v>14</v>
      </c>
    </row>
    <row r="8" spans="1:9" x14ac:dyDescent="0.25">
      <c r="A8" s="1">
        <v>5</v>
      </c>
      <c r="B8">
        <v>11</v>
      </c>
      <c r="C8" t="s">
        <v>16</v>
      </c>
      <c r="D8" s="7">
        <v>4.4520833333333336E-2</v>
      </c>
      <c r="E8" s="8">
        <f t="shared" si="0"/>
        <v>1.4873842592592612E-3</v>
      </c>
      <c r="F8" s="8">
        <f t="shared" si="1"/>
        <v>4.8611111111152017E-6</v>
      </c>
      <c r="G8" s="8" t="s">
        <v>56</v>
      </c>
      <c r="H8" s="1" t="s">
        <v>17</v>
      </c>
    </row>
    <row r="9" spans="1:9" x14ac:dyDescent="0.25">
      <c r="A9" s="1">
        <v>6</v>
      </c>
      <c r="B9">
        <v>2</v>
      </c>
      <c r="C9" t="s">
        <v>18</v>
      </c>
      <c r="D9" s="7">
        <v>4.6505324074074074E-2</v>
      </c>
      <c r="E9" s="8">
        <f t="shared" si="0"/>
        <v>3.4718749999999993E-3</v>
      </c>
      <c r="F9" s="8">
        <f t="shared" si="1"/>
        <v>1.9844907407407381E-3</v>
      </c>
      <c r="G9" s="8" t="s">
        <v>56</v>
      </c>
      <c r="H9" s="1" t="s">
        <v>9</v>
      </c>
      <c r="I9" s="1" t="s">
        <v>14</v>
      </c>
    </row>
    <row r="10" spans="1:9" x14ac:dyDescent="0.25">
      <c r="A10" s="1">
        <v>7</v>
      </c>
      <c r="B10">
        <v>12</v>
      </c>
      <c r="C10" t="s">
        <v>19</v>
      </c>
      <c r="D10" s="7">
        <v>4.6669791666666662E-2</v>
      </c>
      <c r="E10" s="8">
        <f t="shared" si="0"/>
        <v>3.6363425925925869E-3</v>
      </c>
      <c r="F10" s="8">
        <f t="shared" si="1"/>
        <v>1.6446759259258759E-4</v>
      </c>
      <c r="G10" s="8" t="s">
        <v>56</v>
      </c>
      <c r="H10" s="1" t="s">
        <v>17</v>
      </c>
    </row>
    <row r="11" spans="1:9" x14ac:dyDescent="0.25">
      <c r="A11" s="1">
        <v>8</v>
      </c>
      <c r="B11">
        <v>18</v>
      </c>
      <c r="C11" t="s">
        <v>20</v>
      </c>
      <c r="D11" s="7">
        <v>4.7793981481481479E-2</v>
      </c>
      <c r="E11" s="8">
        <f t="shared" si="0"/>
        <v>4.7605324074074043E-3</v>
      </c>
      <c r="F11" s="8">
        <f t="shared" si="1"/>
        <v>1.1241898148148174E-3</v>
      </c>
      <c r="G11" s="8" t="s">
        <v>56</v>
      </c>
      <c r="H11" s="1" t="s">
        <v>9</v>
      </c>
      <c r="I11" s="1" t="s">
        <v>21</v>
      </c>
    </row>
    <row r="12" spans="1:9" x14ac:dyDescent="0.25">
      <c r="A12" s="1">
        <v>9</v>
      </c>
      <c r="B12">
        <v>6</v>
      </c>
      <c r="C12" t="s">
        <v>22</v>
      </c>
      <c r="D12" s="7">
        <v>4.8078009259259258E-2</v>
      </c>
      <c r="E12" s="8">
        <f t="shared" si="0"/>
        <v>5.0445601851851832E-3</v>
      </c>
      <c r="F12" s="8">
        <f t="shared" si="1"/>
        <v>2.8402777777777888E-4</v>
      </c>
      <c r="G12" s="8" t="s">
        <v>56</v>
      </c>
      <c r="H12" s="1" t="s">
        <v>9</v>
      </c>
      <c r="I12" s="1" t="s">
        <v>14</v>
      </c>
    </row>
    <row r="13" spans="1:9" x14ac:dyDescent="0.25">
      <c r="A13" s="1">
        <v>10</v>
      </c>
      <c r="B13">
        <v>21</v>
      </c>
      <c r="C13" t="s">
        <v>23</v>
      </c>
      <c r="D13" s="7">
        <v>4.8176388888888887E-2</v>
      </c>
      <c r="E13" s="8">
        <f t="shared" si="0"/>
        <v>5.142939814814812E-3</v>
      </c>
      <c r="F13" s="8">
        <f t="shared" si="1"/>
        <v>9.8379629629628818E-5</v>
      </c>
      <c r="G13" s="8" t="s">
        <v>56</v>
      </c>
      <c r="H13" s="1" t="s">
        <v>9</v>
      </c>
      <c r="I13" s="1" t="s">
        <v>24</v>
      </c>
    </row>
    <row r="14" spans="1:9" x14ac:dyDescent="0.25">
      <c r="A14" s="1">
        <v>11</v>
      </c>
      <c r="B14">
        <v>4</v>
      </c>
      <c r="C14" t="s">
        <v>25</v>
      </c>
      <c r="D14" s="7">
        <v>4.9540046296296297E-2</v>
      </c>
      <c r="E14" s="8">
        <f t="shared" si="0"/>
        <v>6.5065972222222226E-3</v>
      </c>
      <c r="F14" s="8">
        <f t="shared" si="1"/>
        <v>1.3636574074074106E-3</v>
      </c>
      <c r="G14" s="8" t="s">
        <v>56</v>
      </c>
      <c r="H14" s="1" t="s">
        <v>9</v>
      </c>
      <c r="I14" s="1" t="s">
        <v>14</v>
      </c>
    </row>
    <row r="15" spans="1:9" x14ac:dyDescent="0.25">
      <c r="A15" s="1">
        <v>12</v>
      </c>
      <c r="B15">
        <v>9</v>
      </c>
      <c r="C15" t="s">
        <v>26</v>
      </c>
      <c r="D15" s="7">
        <v>4.9632638888888886E-2</v>
      </c>
      <c r="E15" s="8">
        <f t="shared" si="0"/>
        <v>6.5991898148148112E-3</v>
      </c>
      <c r="F15" s="8">
        <f t="shared" si="1"/>
        <v>9.2592592592588563E-5</v>
      </c>
      <c r="G15" s="8" t="s">
        <v>56</v>
      </c>
      <c r="H15" s="1" t="s">
        <v>9</v>
      </c>
      <c r="I15" s="1" t="s">
        <v>12</v>
      </c>
    </row>
    <row r="16" spans="1:9" x14ac:dyDescent="0.25">
      <c r="A16" s="1">
        <v>13</v>
      </c>
      <c r="B16">
        <v>10</v>
      </c>
      <c r="C16" t="s">
        <v>27</v>
      </c>
      <c r="D16" s="7">
        <v>4.9714699074074074E-2</v>
      </c>
      <c r="E16" s="8">
        <f t="shared" si="0"/>
        <v>6.6812499999999997E-3</v>
      </c>
      <c r="F16" s="8">
        <f t="shared" si="1"/>
        <v>8.2060185185188483E-5</v>
      </c>
      <c r="G16" s="8" t="s">
        <v>56</v>
      </c>
      <c r="H16" s="1" t="s">
        <v>9</v>
      </c>
      <c r="I16" s="1" t="s">
        <v>12</v>
      </c>
    </row>
    <row r="17" spans="1:9" x14ac:dyDescent="0.25">
      <c r="A17" s="1">
        <v>14</v>
      </c>
      <c r="B17">
        <v>17</v>
      </c>
      <c r="C17" t="s">
        <v>28</v>
      </c>
      <c r="D17" s="7">
        <v>4.9847222222222216E-2</v>
      </c>
      <c r="E17" s="8">
        <f t="shared" si="0"/>
        <v>6.8137731481481417E-3</v>
      </c>
      <c r="F17" s="8">
        <f t="shared" si="1"/>
        <v>1.3252314814814203E-4</v>
      </c>
      <c r="G17" s="8" t="s">
        <v>56</v>
      </c>
      <c r="H17" s="1" t="s">
        <v>9</v>
      </c>
      <c r="I17" s="1" t="s">
        <v>21</v>
      </c>
    </row>
    <row r="18" spans="1:9" x14ac:dyDescent="0.25">
      <c r="A18" s="1">
        <v>15</v>
      </c>
      <c r="B18">
        <v>15</v>
      </c>
      <c r="C18" t="s">
        <v>29</v>
      </c>
      <c r="D18" s="7">
        <v>5.0004976851851853E-2</v>
      </c>
      <c r="E18" s="8">
        <f t="shared" si="0"/>
        <v>6.9715277777777779E-3</v>
      </c>
      <c r="F18" s="8">
        <f t="shared" si="1"/>
        <v>1.5775462962963616E-4</v>
      </c>
      <c r="G18" s="8" t="s">
        <v>56</v>
      </c>
      <c r="H18" s="1" t="s">
        <v>9</v>
      </c>
      <c r="I18" s="1" t="s">
        <v>30</v>
      </c>
    </row>
    <row r="19" spans="1:9" x14ac:dyDescent="0.25">
      <c r="A19" s="1">
        <v>16</v>
      </c>
      <c r="B19">
        <v>20</v>
      </c>
      <c r="C19" t="s">
        <v>31</v>
      </c>
      <c r="D19" s="7">
        <v>5.063495370370371E-2</v>
      </c>
      <c r="E19" s="8">
        <f t="shared" si="0"/>
        <v>7.6015046296296351E-3</v>
      </c>
      <c r="F19" s="8">
        <f t="shared" si="1"/>
        <v>6.2997685185185726E-4</v>
      </c>
      <c r="G19" s="8" t="s">
        <v>56</v>
      </c>
      <c r="H19" s="1" t="s">
        <v>9</v>
      </c>
      <c r="I19" s="1" t="s">
        <v>10</v>
      </c>
    </row>
    <row r="20" spans="1:9" x14ac:dyDescent="0.25">
      <c r="A20" s="1">
        <v>17</v>
      </c>
      <c r="B20">
        <v>7</v>
      </c>
      <c r="C20" t="s">
        <v>32</v>
      </c>
      <c r="D20" s="7">
        <v>5.1471412037037034E-2</v>
      </c>
      <c r="E20" s="8">
        <f t="shared" si="0"/>
        <v>8.4379629629629596E-3</v>
      </c>
      <c r="F20" s="8">
        <f t="shared" si="1"/>
        <v>8.3645833333332448E-4</v>
      </c>
      <c r="G20" s="8" t="s">
        <v>56</v>
      </c>
      <c r="H20" s="1" t="s">
        <v>9</v>
      </c>
      <c r="I20" s="1" t="s">
        <v>14</v>
      </c>
    </row>
    <row r="21" spans="1:9" x14ac:dyDescent="0.25">
      <c r="A21" s="1">
        <v>18</v>
      </c>
      <c r="B21">
        <v>13</v>
      </c>
      <c r="C21" t="s">
        <v>33</v>
      </c>
      <c r="D21" s="7">
        <v>5.2012268518518513E-2</v>
      </c>
      <c r="E21" s="8">
        <f t="shared" si="0"/>
        <v>8.9788194444444386E-3</v>
      </c>
      <c r="F21" s="8">
        <f t="shared" si="1"/>
        <v>5.4085648148147897E-4</v>
      </c>
      <c r="G21" s="8" t="s">
        <v>56</v>
      </c>
      <c r="H21" s="1" t="s">
        <v>9</v>
      </c>
      <c r="I21" s="1" t="s">
        <v>21</v>
      </c>
    </row>
    <row r="22" spans="1:9" x14ac:dyDescent="0.25">
      <c r="A22" s="1">
        <v>19</v>
      </c>
      <c r="B22">
        <v>16</v>
      </c>
      <c r="C22" t="s">
        <v>34</v>
      </c>
      <c r="D22" s="7">
        <v>5.2192592592592596E-2</v>
      </c>
      <c r="E22" s="8">
        <f t="shared" si="0"/>
        <v>9.1591435185185213E-3</v>
      </c>
      <c r="F22" s="8">
        <f t="shared" si="1"/>
        <v>1.8032407407408274E-4</v>
      </c>
      <c r="G22" s="8" t="s">
        <v>56</v>
      </c>
      <c r="H22" s="1" t="s">
        <v>9</v>
      </c>
      <c r="I22" s="1" t="s">
        <v>30</v>
      </c>
    </row>
    <row r="23" spans="1:9" x14ac:dyDescent="0.25">
      <c r="A23" s="1">
        <v>21</v>
      </c>
      <c r="B23">
        <v>14</v>
      </c>
      <c r="C23" t="s">
        <v>36</v>
      </c>
      <c r="D23" s="7">
        <v>5.4244097222222225E-2</v>
      </c>
      <c r="E23" s="8">
        <f t="shared" si="0"/>
        <v>1.121064814814815E-2</v>
      </c>
      <c r="F23" s="8">
        <f t="shared" si="1"/>
        <v>2.0515046296296288E-3</v>
      </c>
      <c r="G23" s="8" t="s">
        <v>56</v>
      </c>
      <c r="H23" s="1" t="s">
        <v>9</v>
      </c>
      <c r="I23" s="1" t="s">
        <v>37</v>
      </c>
    </row>
    <row r="24" spans="1:9" x14ac:dyDescent="0.25">
      <c r="A24" s="1">
        <v>20</v>
      </c>
      <c r="B24">
        <v>19</v>
      </c>
      <c r="C24" t="s">
        <v>38</v>
      </c>
      <c r="D24" s="7">
        <v>5.5046990740740744E-2</v>
      </c>
      <c r="E24" s="8">
        <f t="shared" si="0"/>
        <v>1.2013541666666669E-2</v>
      </c>
      <c r="F24" s="8">
        <f t="shared" si="1"/>
        <v>8.0289351851851876E-4</v>
      </c>
      <c r="G24" s="8" t="s">
        <v>56</v>
      </c>
      <c r="H24" s="1" t="s">
        <v>9</v>
      </c>
      <c r="I24" s="1" t="s">
        <v>21</v>
      </c>
    </row>
    <row r="26" spans="1:9" x14ac:dyDescent="0.25">
      <c r="A26" s="2" t="s">
        <v>57</v>
      </c>
    </row>
    <row r="27" spans="1:9" x14ac:dyDescent="0.25">
      <c r="A27" s="1">
        <v>1</v>
      </c>
      <c r="B27">
        <v>22</v>
      </c>
      <c r="C27" t="s">
        <v>35</v>
      </c>
      <c r="D27" s="7">
        <v>5.4085069444444446E-2</v>
      </c>
      <c r="G27" s="8" t="s">
        <v>57</v>
      </c>
      <c r="H27" s="1" t="s">
        <v>9</v>
      </c>
      <c r="I27" s="1" t="s">
        <v>21</v>
      </c>
    </row>
    <row r="29" spans="1:9" x14ac:dyDescent="0.25">
      <c r="A29" s="2" t="s">
        <v>58</v>
      </c>
    </row>
    <row r="30" spans="1:9" x14ac:dyDescent="0.25">
      <c r="A30" s="1">
        <v>1</v>
      </c>
      <c r="B30">
        <v>23</v>
      </c>
      <c r="C30" t="s">
        <v>39</v>
      </c>
      <c r="D30" s="7">
        <v>7.014965277777778E-2</v>
      </c>
      <c r="G30" s="8" t="s">
        <v>58</v>
      </c>
      <c r="H30" s="1" t="s">
        <v>40</v>
      </c>
    </row>
    <row r="32" spans="1:9" x14ac:dyDescent="0.25">
      <c r="A32" s="2" t="s">
        <v>59</v>
      </c>
      <c r="G32" s="1"/>
    </row>
    <row r="33" spans="1:10" x14ac:dyDescent="0.25">
      <c r="A33" s="1">
        <v>1</v>
      </c>
      <c r="B33">
        <v>108</v>
      </c>
      <c r="C33" t="s">
        <v>41</v>
      </c>
      <c r="D33" s="7">
        <v>4.7251388888888884E-2</v>
      </c>
      <c r="G33" s="8" t="s">
        <v>59</v>
      </c>
      <c r="H33" s="1" t="s">
        <v>17</v>
      </c>
      <c r="J33" s="1"/>
    </row>
    <row r="34" spans="1:10" x14ac:dyDescent="0.25">
      <c r="A34" s="1">
        <v>2</v>
      </c>
      <c r="B34">
        <v>109</v>
      </c>
      <c r="C34" t="s">
        <v>42</v>
      </c>
      <c r="D34" s="7">
        <v>5.056018518518518E-2</v>
      </c>
      <c r="E34" s="8">
        <f>D34-$D$33</f>
        <v>3.3087962962962958E-3</v>
      </c>
      <c r="F34" s="8">
        <f>D34-D33</f>
        <v>3.3087962962962958E-3</v>
      </c>
      <c r="G34" s="8" t="s">
        <v>59</v>
      </c>
      <c r="H34" s="1" t="s">
        <v>17</v>
      </c>
      <c r="J34" s="1"/>
    </row>
    <row r="35" spans="1:10" x14ac:dyDescent="0.25">
      <c r="A35" s="1">
        <v>3</v>
      </c>
      <c r="B35">
        <v>102</v>
      </c>
      <c r="C35" t="s">
        <v>43</v>
      </c>
      <c r="D35" s="7">
        <v>5.0671296296296298E-2</v>
      </c>
      <c r="E35" s="8">
        <f t="shared" ref="E35:E43" si="2">D35-$D$33</f>
        <v>3.4199074074074132E-3</v>
      </c>
      <c r="F35" s="8">
        <f t="shared" ref="F35:F43" si="3">D35-D34</f>
        <v>1.1111111111111738E-4</v>
      </c>
      <c r="G35" s="8" t="s">
        <v>59</v>
      </c>
      <c r="H35" s="1" t="s">
        <v>9</v>
      </c>
      <c r="I35" s="1" t="s">
        <v>12</v>
      </c>
      <c r="J35" s="1"/>
    </row>
    <row r="36" spans="1:10" x14ac:dyDescent="0.25">
      <c r="A36" s="1">
        <v>4</v>
      </c>
      <c r="B36">
        <v>107</v>
      </c>
      <c r="C36" t="s">
        <v>44</v>
      </c>
      <c r="D36" s="7">
        <v>5.094224537037037E-2</v>
      </c>
      <c r="E36" s="8">
        <f t="shared" si="2"/>
        <v>3.6908564814814859E-3</v>
      </c>
      <c r="F36" s="8">
        <f t="shared" si="3"/>
        <v>2.7094907407407276E-4</v>
      </c>
      <c r="G36" s="8" t="s">
        <v>59</v>
      </c>
      <c r="H36" s="1" t="s">
        <v>9</v>
      </c>
      <c r="I36" s="1" t="s">
        <v>12</v>
      </c>
      <c r="J36" s="1"/>
    </row>
    <row r="37" spans="1:10" x14ac:dyDescent="0.25">
      <c r="A37" s="1">
        <v>5</v>
      </c>
      <c r="B37">
        <v>106</v>
      </c>
      <c r="C37" t="s">
        <v>45</v>
      </c>
      <c r="D37" s="7">
        <v>5.2890740740740738E-2</v>
      </c>
      <c r="E37" s="8">
        <f t="shared" si="2"/>
        <v>5.6393518518518537E-3</v>
      </c>
      <c r="F37" s="8">
        <f t="shared" si="3"/>
        <v>1.9484953703703678E-3</v>
      </c>
      <c r="G37" s="8" t="s">
        <v>59</v>
      </c>
      <c r="H37" s="1" t="s">
        <v>9</v>
      </c>
      <c r="I37" s="1" t="s">
        <v>12</v>
      </c>
      <c r="J37" s="1"/>
    </row>
    <row r="38" spans="1:10" x14ac:dyDescent="0.25">
      <c r="A38" s="1">
        <v>6</v>
      </c>
      <c r="B38">
        <v>103</v>
      </c>
      <c r="C38" t="s">
        <v>46</v>
      </c>
      <c r="D38" s="7">
        <v>5.4749074074074075E-2</v>
      </c>
      <c r="E38" s="8">
        <f t="shared" si="2"/>
        <v>7.4976851851851906E-3</v>
      </c>
      <c r="F38" s="8">
        <f t="shared" si="3"/>
        <v>1.8583333333333368E-3</v>
      </c>
      <c r="G38" s="8" t="s">
        <v>59</v>
      </c>
      <c r="H38" s="1" t="s">
        <v>9</v>
      </c>
      <c r="I38" s="1" t="s">
        <v>12</v>
      </c>
      <c r="J38" s="1"/>
    </row>
    <row r="39" spans="1:10" x14ac:dyDescent="0.25">
      <c r="A39" s="1">
        <v>7</v>
      </c>
      <c r="B39">
        <v>101</v>
      </c>
      <c r="C39" t="s">
        <v>47</v>
      </c>
      <c r="D39" s="7">
        <v>5.753784722222223E-2</v>
      </c>
      <c r="E39" s="8">
        <f t="shared" si="2"/>
        <v>1.0286458333333345E-2</v>
      </c>
      <c r="F39" s="8">
        <f t="shared" si="3"/>
        <v>2.7887731481481548E-3</v>
      </c>
      <c r="G39" s="8" t="s">
        <v>59</v>
      </c>
      <c r="H39" s="1" t="s">
        <v>9</v>
      </c>
      <c r="I39" s="1" t="s">
        <v>14</v>
      </c>
      <c r="J39" s="1"/>
    </row>
    <row r="40" spans="1:10" x14ac:dyDescent="0.25">
      <c r="A40" s="1">
        <v>8</v>
      </c>
      <c r="B40">
        <v>105</v>
      </c>
      <c r="C40" t="s">
        <v>48</v>
      </c>
      <c r="D40" s="7">
        <v>5.8806828703703698E-2</v>
      </c>
      <c r="E40" s="8">
        <f t="shared" si="2"/>
        <v>1.1555439814814814E-2</v>
      </c>
      <c r="F40" s="8">
        <f t="shared" si="3"/>
        <v>1.2689814814814682E-3</v>
      </c>
      <c r="G40" s="8" t="s">
        <v>59</v>
      </c>
      <c r="H40" s="1" t="s">
        <v>40</v>
      </c>
      <c r="I40" s="1" t="s">
        <v>14</v>
      </c>
      <c r="J40" s="1"/>
    </row>
    <row r="41" spans="1:10" x14ac:dyDescent="0.25">
      <c r="A41" s="1">
        <v>9</v>
      </c>
      <c r="B41">
        <v>104</v>
      </c>
      <c r="C41" t="s">
        <v>49</v>
      </c>
      <c r="D41" s="7">
        <v>5.9043171296296285E-2</v>
      </c>
      <c r="E41" s="8">
        <f t="shared" si="2"/>
        <v>1.17917824074074E-2</v>
      </c>
      <c r="F41" s="8">
        <f t="shared" si="3"/>
        <v>2.3634259259258661E-4</v>
      </c>
      <c r="G41" s="8" t="s">
        <v>59</v>
      </c>
      <c r="H41" s="1" t="s">
        <v>9</v>
      </c>
      <c r="I41" s="1" t="s">
        <v>14</v>
      </c>
      <c r="J41" s="1"/>
    </row>
    <row r="42" spans="1:10" x14ac:dyDescent="0.25">
      <c r="A42" s="1">
        <v>10</v>
      </c>
      <c r="B42">
        <v>111</v>
      </c>
      <c r="C42" t="s">
        <v>50</v>
      </c>
      <c r="D42" s="7">
        <v>6.5851851851851856E-2</v>
      </c>
      <c r="E42" s="8">
        <f t="shared" si="2"/>
        <v>1.8600462962962971E-2</v>
      </c>
      <c r="F42" s="8">
        <f t="shared" si="3"/>
        <v>6.8086805555555713E-3</v>
      </c>
      <c r="G42" s="8" t="s">
        <v>59</v>
      </c>
      <c r="H42" s="1" t="s">
        <v>9</v>
      </c>
      <c r="I42" s="1" t="s">
        <v>37</v>
      </c>
      <c r="J42" s="1"/>
    </row>
    <row r="43" spans="1:10" x14ac:dyDescent="0.25">
      <c r="A43" s="1">
        <v>11</v>
      </c>
      <c r="B43">
        <v>112</v>
      </c>
      <c r="C43" t="s">
        <v>51</v>
      </c>
      <c r="D43" s="7">
        <v>6.7016203703703689E-2</v>
      </c>
      <c r="E43" s="8">
        <f t="shared" si="2"/>
        <v>1.9764814814814805E-2</v>
      </c>
      <c r="F43" s="8">
        <f t="shared" si="3"/>
        <v>1.1643518518518331E-3</v>
      </c>
      <c r="G43" s="8" t="s">
        <v>59</v>
      </c>
      <c r="H43" s="1" t="s">
        <v>9</v>
      </c>
      <c r="I43" s="1" t="s">
        <v>37</v>
      </c>
      <c r="J43" s="1"/>
    </row>
    <row r="44" spans="1:10" x14ac:dyDescent="0.25">
      <c r="A44" s="1" t="s">
        <v>52</v>
      </c>
      <c r="B44">
        <v>110</v>
      </c>
      <c r="C44" t="s">
        <v>53</v>
      </c>
      <c r="G44" s="8" t="s">
        <v>59</v>
      </c>
      <c r="H44" s="1" t="s">
        <v>9</v>
      </c>
      <c r="I44" s="1" t="s">
        <v>54</v>
      </c>
      <c r="J44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topLeftCell="A14" workbookViewId="0">
      <selection activeCell="H39" sqref="H39"/>
    </sheetView>
  </sheetViews>
  <sheetFormatPr defaultRowHeight="15" x14ac:dyDescent="0.25"/>
  <cols>
    <col min="1" max="1" width="6" style="1" customWidth="1"/>
    <col min="3" max="3" width="27.28515625" bestFit="1" customWidth="1"/>
    <col min="4" max="4" width="10.7109375" style="7" bestFit="1" customWidth="1"/>
    <col min="5" max="6" width="10.140625" style="8" bestFit="1" customWidth="1"/>
    <col min="7" max="7" width="12.7109375" style="8" bestFit="1" customWidth="1"/>
    <col min="8" max="8" width="14.42578125" style="1" bestFit="1" customWidth="1"/>
    <col min="9" max="9" width="27.28515625" style="1" bestFit="1" customWidth="1"/>
  </cols>
  <sheetData>
    <row r="1" spans="1:9" s="4" customFormat="1" x14ac:dyDescent="0.25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55</v>
      </c>
      <c r="H1" s="3" t="s">
        <v>6</v>
      </c>
      <c r="I1" s="3" t="s">
        <v>7</v>
      </c>
    </row>
    <row r="3" spans="1:9" x14ac:dyDescent="0.25">
      <c r="A3" s="2" t="s">
        <v>56</v>
      </c>
    </row>
    <row r="4" spans="1:9" x14ac:dyDescent="0.25">
      <c r="A4" s="1">
        <v>1</v>
      </c>
      <c r="B4">
        <v>8</v>
      </c>
      <c r="C4" t="s">
        <v>8</v>
      </c>
      <c r="D4" s="7">
        <v>4.3033449074074075E-2</v>
      </c>
      <c r="H4" s="1" t="s">
        <v>9</v>
      </c>
      <c r="I4" s="1" t="s">
        <v>10</v>
      </c>
    </row>
    <row r="5" spans="1:9" x14ac:dyDescent="0.25">
      <c r="A5" s="1">
        <v>2</v>
      </c>
      <c r="B5">
        <v>1</v>
      </c>
      <c r="C5" t="s">
        <v>11</v>
      </c>
      <c r="D5" s="7">
        <v>4.3996759259259256E-2</v>
      </c>
      <c r="E5" s="8">
        <f>D5-$D$4</f>
        <v>9.6331018518518163E-4</v>
      </c>
      <c r="F5" s="8">
        <f>D5-D4</f>
        <v>9.6331018518518163E-4</v>
      </c>
      <c r="G5" s="8" t="s">
        <v>56</v>
      </c>
      <c r="H5" s="1" t="s">
        <v>9</v>
      </c>
      <c r="I5" s="1" t="s">
        <v>12</v>
      </c>
    </row>
    <row r="6" spans="1:9" x14ac:dyDescent="0.25">
      <c r="A6" s="1">
        <v>3</v>
      </c>
      <c r="B6">
        <v>5</v>
      </c>
      <c r="C6" t="s">
        <v>13</v>
      </c>
      <c r="D6" s="7">
        <v>4.4246759259259257E-2</v>
      </c>
      <c r="E6" s="8">
        <f t="shared" ref="E6:E22" si="0">D6-$D$4</f>
        <v>1.2133101851851819E-3</v>
      </c>
      <c r="F6" s="8">
        <f t="shared" ref="F6:F22" si="1">D6-D5</f>
        <v>2.5000000000000022E-4</v>
      </c>
      <c r="G6" s="8" t="s">
        <v>56</v>
      </c>
      <c r="H6" s="1" t="s">
        <v>9</v>
      </c>
      <c r="I6" s="1" t="s">
        <v>14</v>
      </c>
    </row>
    <row r="7" spans="1:9" x14ac:dyDescent="0.25">
      <c r="A7" s="1">
        <v>4</v>
      </c>
      <c r="B7">
        <v>3</v>
      </c>
      <c r="C7" t="s">
        <v>15</v>
      </c>
      <c r="D7" s="7">
        <v>4.4515972222222221E-2</v>
      </c>
      <c r="E7" s="8">
        <f t="shared" si="0"/>
        <v>1.482523148148146E-3</v>
      </c>
      <c r="F7" s="8">
        <f t="shared" si="1"/>
        <v>2.6921296296296415E-4</v>
      </c>
      <c r="G7" s="8" t="s">
        <v>56</v>
      </c>
      <c r="H7" s="1" t="s">
        <v>9</v>
      </c>
      <c r="I7" s="1" t="s">
        <v>14</v>
      </c>
    </row>
    <row r="8" spans="1:9" x14ac:dyDescent="0.25">
      <c r="A8" s="1">
        <v>5</v>
      </c>
      <c r="B8">
        <v>2</v>
      </c>
      <c r="C8" t="s">
        <v>18</v>
      </c>
      <c r="D8" s="7">
        <v>4.6505324074074074E-2</v>
      </c>
      <c r="E8" s="8">
        <f t="shared" si="0"/>
        <v>3.4718749999999993E-3</v>
      </c>
      <c r="F8" s="8">
        <f t="shared" si="1"/>
        <v>1.9893518518518533E-3</v>
      </c>
      <c r="G8" s="8" t="s">
        <v>56</v>
      </c>
      <c r="H8" s="1" t="s">
        <v>9</v>
      </c>
      <c r="I8" s="1" t="s">
        <v>14</v>
      </c>
    </row>
    <row r="9" spans="1:9" x14ac:dyDescent="0.25">
      <c r="A9" s="1">
        <v>6</v>
      </c>
      <c r="B9">
        <v>18</v>
      </c>
      <c r="C9" t="s">
        <v>20</v>
      </c>
      <c r="D9" s="7">
        <v>4.7793981481481479E-2</v>
      </c>
      <c r="E9" s="8">
        <f t="shared" si="0"/>
        <v>4.7605324074074043E-3</v>
      </c>
      <c r="F9" s="8">
        <f t="shared" si="1"/>
        <v>1.288657407407405E-3</v>
      </c>
      <c r="G9" s="8" t="s">
        <v>56</v>
      </c>
      <c r="H9" s="1" t="s">
        <v>9</v>
      </c>
      <c r="I9" s="1" t="s">
        <v>21</v>
      </c>
    </row>
    <row r="10" spans="1:9" x14ac:dyDescent="0.25">
      <c r="A10" s="1">
        <v>7</v>
      </c>
      <c r="B10">
        <v>6</v>
      </c>
      <c r="C10" t="s">
        <v>22</v>
      </c>
      <c r="D10" s="7">
        <v>4.8078009259259258E-2</v>
      </c>
      <c r="E10" s="8">
        <f t="shared" si="0"/>
        <v>5.0445601851851832E-3</v>
      </c>
      <c r="F10" s="8">
        <f t="shared" si="1"/>
        <v>2.8402777777777888E-4</v>
      </c>
      <c r="G10" s="8" t="s">
        <v>56</v>
      </c>
      <c r="H10" s="1" t="s">
        <v>9</v>
      </c>
      <c r="I10" s="1" t="s">
        <v>14</v>
      </c>
    </row>
    <row r="11" spans="1:9" x14ac:dyDescent="0.25">
      <c r="A11" s="1">
        <v>8</v>
      </c>
      <c r="B11">
        <v>21</v>
      </c>
      <c r="C11" t="s">
        <v>23</v>
      </c>
      <c r="D11" s="7">
        <v>4.8176388888888887E-2</v>
      </c>
      <c r="E11" s="8">
        <f t="shared" si="0"/>
        <v>5.142939814814812E-3</v>
      </c>
      <c r="F11" s="8">
        <f t="shared" si="1"/>
        <v>9.8379629629628818E-5</v>
      </c>
      <c r="G11" s="8" t="s">
        <v>56</v>
      </c>
      <c r="H11" s="1" t="s">
        <v>9</v>
      </c>
      <c r="I11" s="1" t="s">
        <v>24</v>
      </c>
    </row>
    <row r="12" spans="1:9" x14ac:dyDescent="0.25">
      <c r="A12" s="1">
        <v>9</v>
      </c>
      <c r="B12">
        <v>4</v>
      </c>
      <c r="C12" t="s">
        <v>25</v>
      </c>
      <c r="D12" s="7">
        <v>4.9540046296296297E-2</v>
      </c>
      <c r="E12" s="8">
        <f t="shared" si="0"/>
        <v>6.5065972222222226E-3</v>
      </c>
      <c r="F12" s="8">
        <f t="shared" si="1"/>
        <v>1.3636574074074106E-3</v>
      </c>
      <c r="G12" s="8" t="s">
        <v>56</v>
      </c>
      <c r="H12" s="1" t="s">
        <v>9</v>
      </c>
      <c r="I12" s="1" t="s">
        <v>14</v>
      </c>
    </row>
    <row r="13" spans="1:9" x14ac:dyDescent="0.25">
      <c r="A13" s="1">
        <v>10</v>
      </c>
      <c r="B13">
        <v>9</v>
      </c>
      <c r="C13" t="s">
        <v>26</v>
      </c>
      <c r="D13" s="7">
        <v>4.9632638888888886E-2</v>
      </c>
      <c r="E13" s="8">
        <f t="shared" si="0"/>
        <v>6.5991898148148112E-3</v>
      </c>
      <c r="F13" s="8">
        <f t="shared" si="1"/>
        <v>9.2592592592588563E-5</v>
      </c>
      <c r="G13" s="8" t="s">
        <v>56</v>
      </c>
      <c r="H13" s="1" t="s">
        <v>9</v>
      </c>
      <c r="I13" s="1" t="s">
        <v>12</v>
      </c>
    </row>
    <row r="14" spans="1:9" x14ac:dyDescent="0.25">
      <c r="A14" s="1">
        <v>11</v>
      </c>
      <c r="B14">
        <v>10</v>
      </c>
      <c r="C14" t="s">
        <v>27</v>
      </c>
      <c r="D14" s="7">
        <v>4.9714699074074074E-2</v>
      </c>
      <c r="E14" s="8">
        <f t="shared" si="0"/>
        <v>6.6812499999999997E-3</v>
      </c>
      <c r="F14" s="8">
        <f t="shared" si="1"/>
        <v>8.2060185185188483E-5</v>
      </c>
      <c r="G14" s="8" t="s">
        <v>56</v>
      </c>
      <c r="H14" s="1" t="s">
        <v>9</v>
      </c>
      <c r="I14" s="1" t="s">
        <v>12</v>
      </c>
    </row>
    <row r="15" spans="1:9" x14ac:dyDescent="0.25">
      <c r="A15" s="1">
        <v>12</v>
      </c>
      <c r="B15">
        <v>17</v>
      </c>
      <c r="C15" t="s">
        <v>28</v>
      </c>
      <c r="D15" s="7">
        <v>4.9847222222222216E-2</v>
      </c>
      <c r="E15" s="8">
        <f t="shared" si="0"/>
        <v>6.8137731481481417E-3</v>
      </c>
      <c r="F15" s="8">
        <f t="shared" si="1"/>
        <v>1.3252314814814203E-4</v>
      </c>
      <c r="G15" s="8" t="s">
        <v>56</v>
      </c>
      <c r="H15" s="1" t="s">
        <v>9</v>
      </c>
      <c r="I15" s="1" t="s">
        <v>21</v>
      </c>
    </row>
    <row r="16" spans="1:9" x14ac:dyDescent="0.25">
      <c r="A16" s="1">
        <v>13</v>
      </c>
      <c r="B16">
        <v>15</v>
      </c>
      <c r="C16" t="s">
        <v>29</v>
      </c>
      <c r="D16" s="7">
        <v>5.0004976851851853E-2</v>
      </c>
      <c r="E16" s="8">
        <f t="shared" si="0"/>
        <v>6.9715277777777779E-3</v>
      </c>
      <c r="F16" s="8">
        <f t="shared" si="1"/>
        <v>1.5775462962963616E-4</v>
      </c>
      <c r="G16" s="8" t="s">
        <v>56</v>
      </c>
      <c r="H16" s="1" t="s">
        <v>9</v>
      </c>
      <c r="I16" s="1" t="s">
        <v>30</v>
      </c>
    </row>
    <row r="17" spans="1:10" x14ac:dyDescent="0.25">
      <c r="A17" s="1">
        <v>14</v>
      </c>
      <c r="B17">
        <v>20</v>
      </c>
      <c r="C17" t="s">
        <v>31</v>
      </c>
      <c r="D17" s="7">
        <v>5.063495370370371E-2</v>
      </c>
      <c r="E17" s="8">
        <f t="shared" si="0"/>
        <v>7.6015046296296351E-3</v>
      </c>
      <c r="F17" s="8">
        <f t="shared" si="1"/>
        <v>6.2997685185185726E-4</v>
      </c>
      <c r="G17" s="8" t="s">
        <v>56</v>
      </c>
      <c r="H17" s="1" t="s">
        <v>9</v>
      </c>
      <c r="I17" s="1" t="s">
        <v>10</v>
      </c>
    </row>
    <row r="18" spans="1:10" x14ac:dyDescent="0.25">
      <c r="A18" s="1">
        <v>15</v>
      </c>
      <c r="B18">
        <v>7</v>
      </c>
      <c r="C18" t="s">
        <v>32</v>
      </c>
      <c r="D18" s="7">
        <v>5.1471412037037034E-2</v>
      </c>
      <c r="E18" s="8">
        <f t="shared" si="0"/>
        <v>8.4379629629629596E-3</v>
      </c>
      <c r="F18" s="8">
        <f t="shared" si="1"/>
        <v>8.3645833333332448E-4</v>
      </c>
      <c r="G18" s="8" t="s">
        <v>56</v>
      </c>
      <c r="H18" s="1" t="s">
        <v>9</v>
      </c>
      <c r="I18" s="1" t="s">
        <v>14</v>
      </c>
    </row>
    <row r="19" spans="1:10" x14ac:dyDescent="0.25">
      <c r="A19" s="1">
        <v>16</v>
      </c>
      <c r="B19">
        <v>13</v>
      </c>
      <c r="C19" t="s">
        <v>33</v>
      </c>
      <c r="D19" s="7">
        <v>5.2012268518518513E-2</v>
      </c>
      <c r="E19" s="8">
        <f t="shared" si="0"/>
        <v>8.9788194444444386E-3</v>
      </c>
      <c r="F19" s="8">
        <f t="shared" si="1"/>
        <v>5.4085648148147897E-4</v>
      </c>
      <c r="G19" s="8" t="s">
        <v>56</v>
      </c>
      <c r="H19" s="1" t="s">
        <v>9</v>
      </c>
      <c r="I19" s="1" t="s">
        <v>21</v>
      </c>
    </row>
    <row r="20" spans="1:10" x14ac:dyDescent="0.25">
      <c r="A20" s="1">
        <v>17</v>
      </c>
      <c r="B20">
        <v>16</v>
      </c>
      <c r="C20" t="s">
        <v>34</v>
      </c>
      <c r="D20" s="7">
        <v>5.2192592592592596E-2</v>
      </c>
      <c r="E20" s="8">
        <f t="shared" si="0"/>
        <v>9.1591435185185213E-3</v>
      </c>
      <c r="F20" s="8">
        <f t="shared" si="1"/>
        <v>1.8032407407408274E-4</v>
      </c>
      <c r="G20" s="8" t="s">
        <v>56</v>
      </c>
      <c r="H20" s="1" t="s">
        <v>9</v>
      </c>
      <c r="I20" s="1" t="s">
        <v>30</v>
      </c>
    </row>
    <row r="21" spans="1:10" x14ac:dyDescent="0.25">
      <c r="A21" s="1">
        <v>18</v>
      </c>
      <c r="B21">
        <v>14</v>
      </c>
      <c r="C21" t="s">
        <v>36</v>
      </c>
      <c r="D21" s="7">
        <v>5.4244097222222225E-2</v>
      </c>
      <c r="E21" s="8">
        <f t="shared" si="0"/>
        <v>1.121064814814815E-2</v>
      </c>
      <c r="F21" s="8">
        <f t="shared" si="1"/>
        <v>2.0515046296296288E-3</v>
      </c>
      <c r="G21" s="8" t="s">
        <v>56</v>
      </c>
      <c r="H21" s="1" t="s">
        <v>9</v>
      </c>
      <c r="I21" s="1" t="s">
        <v>37</v>
      </c>
    </row>
    <row r="22" spans="1:10" x14ac:dyDescent="0.25">
      <c r="A22" s="1">
        <v>19</v>
      </c>
      <c r="B22">
        <v>19</v>
      </c>
      <c r="C22" t="s">
        <v>38</v>
      </c>
      <c r="D22" s="7">
        <v>5.5046990740740744E-2</v>
      </c>
      <c r="E22" s="8">
        <f t="shared" si="0"/>
        <v>1.2013541666666669E-2</v>
      </c>
      <c r="F22" s="8">
        <f t="shared" si="1"/>
        <v>8.0289351851851876E-4</v>
      </c>
      <c r="G22" s="8" t="s">
        <v>56</v>
      </c>
      <c r="H22" s="1" t="s">
        <v>9</v>
      </c>
      <c r="I22" s="1" t="s">
        <v>21</v>
      </c>
    </row>
    <row r="24" spans="1:10" x14ac:dyDescent="0.25">
      <c r="A24" s="2" t="s">
        <v>57</v>
      </c>
    </row>
    <row r="25" spans="1:10" x14ac:dyDescent="0.25">
      <c r="A25" s="1">
        <v>1</v>
      </c>
      <c r="B25">
        <v>22</v>
      </c>
      <c r="C25" t="s">
        <v>35</v>
      </c>
      <c r="D25" s="7">
        <v>5.4085069444444446E-2</v>
      </c>
      <c r="G25" s="8" t="s">
        <v>57</v>
      </c>
      <c r="H25" s="1" t="s">
        <v>9</v>
      </c>
      <c r="I25" s="1" t="s">
        <v>21</v>
      </c>
    </row>
    <row r="27" spans="1:10" x14ac:dyDescent="0.25">
      <c r="A27" s="2" t="s">
        <v>59</v>
      </c>
      <c r="G27" s="1"/>
    </row>
    <row r="28" spans="1:10" x14ac:dyDescent="0.25">
      <c r="A28" s="1">
        <v>3</v>
      </c>
      <c r="B28">
        <v>102</v>
      </c>
      <c r="C28" t="s">
        <v>43</v>
      </c>
      <c r="D28" s="7">
        <v>5.0671296296296298E-2</v>
      </c>
      <c r="G28" s="8" t="s">
        <v>59</v>
      </c>
      <c r="H28" s="1" t="s">
        <v>9</v>
      </c>
      <c r="I28" s="1" t="s">
        <v>12</v>
      </c>
      <c r="J28" s="1"/>
    </row>
    <row r="29" spans="1:10" x14ac:dyDescent="0.25">
      <c r="A29" s="1">
        <v>4</v>
      </c>
      <c r="B29">
        <v>107</v>
      </c>
      <c r="C29" t="s">
        <v>44</v>
      </c>
      <c r="D29" s="7">
        <v>5.094224537037037E-2</v>
      </c>
      <c r="E29" s="8">
        <f>D29-$D$28</f>
        <v>2.7094907407407276E-4</v>
      </c>
      <c r="F29" s="8">
        <f t="shared" ref="F29:F36" si="2">D29-D28</f>
        <v>2.7094907407407276E-4</v>
      </c>
      <c r="G29" s="8" t="s">
        <v>59</v>
      </c>
      <c r="H29" s="1" t="s">
        <v>9</v>
      </c>
      <c r="I29" s="1" t="s">
        <v>12</v>
      </c>
      <c r="J29" s="1"/>
    </row>
    <row r="30" spans="1:10" x14ac:dyDescent="0.25">
      <c r="A30" s="1">
        <v>5</v>
      </c>
      <c r="B30">
        <v>106</v>
      </c>
      <c r="C30" t="s">
        <v>45</v>
      </c>
      <c r="D30" s="7">
        <v>5.2890740740740738E-2</v>
      </c>
      <c r="E30" s="8">
        <f t="shared" ref="E30:E36" si="3">D30-$D$28</f>
        <v>2.2194444444444406E-3</v>
      </c>
      <c r="F30" s="8">
        <f t="shared" si="2"/>
        <v>1.9484953703703678E-3</v>
      </c>
      <c r="G30" s="8" t="s">
        <v>59</v>
      </c>
      <c r="H30" s="1" t="s">
        <v>9</v>
      </c>
      <c r="I30" s="1" t="s">
        <v>12</v>
      </c>
      <c r="J30" s="1"/>
    </row>
    <row r="31" spans="1:10" x14ac:dyDescent="0.25">
      <c r="A31" s="1">
        <v>6</v>
      </c>
      <c r="B31">
        <v>103</v>
      </c>
      <c r="C31" t="s">
        <v>46</v>
      </c>
      <c r="D31" s="7">
        <v>5.4749074074074075E-2</v>
      </c>
      <c r="E31" s="8">
        <f t="shared" si="3"/>
        <v>4.0777777777777774E-3</v>
      </c>
      <c r="F31" s="8">
        <f t="shared" si="2"/>
        <v>1.8583333333333368E-3</v>
      </c>
      <c r="G31" s="8" t="s">
        <v>59</v>
      </c>
      <c r="H31" s="1" t="s">
        <v>9</v>
      </c>
      <c r="I31" s="1" t="s">
        <v>12</v>
      </c>
      <c r="J31" s="1"/>
    </row>
    <row r="32" spans="1:10" x14ac:dyDescent="0.25">
      <c r="A32" s="1">
        <v>7</v>
      </c>
      <c r="B32">
        <v>101</v>
      </c>
      <c r="C32" t="s">
        <v>47</v>
      </c>
      <c r="D32" s="7">
        <v>5.753784722222223E-2</v>
      </c>
      <c r="E32" s="8">
        <f t="shared" si="3"/>
        <v>6.8665509259259322E-3</v>
      </c>
      <c r="F32" s="8">
        <f t="shared" si="2"/>
        <v>2.7887731481481548E-3</v>
      </c>
      <c r="G32" s="8" t="s">
        <v>59</v>
      </c>
      <c r="H32" s="1" t="s">
        <v>9</v>
      </c>
      <c r="I32" s="1" t="s">
        <v>14</v>
      </c>
      <c r="J32" s="1"/>
    </row>
    <row r="33" spans="1:10" x14ac:dyDescent="0.25">
      <c r="A33" s="1">
        <v>8</v>
      </c>
      <c r="B33">
        <v>105</v>
      </c>
      <c r="C33" t="s">
        <v>48</v>
      </c>
      <c r="D33" s="7">
        <v>5.8806828703703698E-2</v>
      </c>
      <c r="E33" s="8">
        <f t="shared" si="3"/>
        <v>8.1355324074074004E-3</v>
      </c>
      <c r="F33" s="8">
        <f t="shared" si="2"/>
        <v>1.2689814814814682E-3</v>
      </c>
      <c r="G33" s="8" t="s">
        <v>59</v>
      </c>
      <c r="H33" s="1" t="s">
        <v>40</v>
      </c>
      <c r="I33" s="1" t="s">
        <v>14</v>
      </c>
      <c r="J33" s="1"/>
    </row>
    <row r="34" spans="1:10" x14ac:dyDescent="0.25">
      <c r="A34" s="1">
        <v>9</v>
      </c>
      <c r="B34">
        <v>104</v>
      </c>
      <c r="C34" t="s">
        <v>49</v>
      </c>
      <c r="D34" s="7">
        <v>5.9043171296296285E-2</v>
      </c>
      <c r="E34" s="8">
        <f t="shared" si="3"/>
        <v>8.371874999999987E-3</v>
      </c>
      <c r="F34" s="8">
        <f t="shared" si="2"/>
        <v>2.3634259259258661E-4</v>
      </c>
      <c r="G34" s="8" t="s">
        <v>59</v>
      </c>
      <c r="H34" s="1" t="s">
        <v>9</v>
      </c>
      <c r="I34" s="1" t="s">
        <v>14</v>
      </c>
      <c r="J34" s="1"/>
    </row>
    <row r="35" spans="1:10" x14ac:dyDescent="0.25">
      <c r="A35" s="1">
        <v>10</v>
      </c>
      <c r="B35">
        <v>111</v>
      </c>
      <c r="C35" t="s">
        <v>50</v>
      </c>
      <c r="D35" s="7">
        <v>6.5851851851851856E-2</v>
      </c>
      <c r="E35" s="8">
        <f t="shared" si="3"/>
        <v>1.5180555555555558E-2</v>
      </c>
      <c r="F35" s="8">
        <f t="shared" si="2"/>
        <v>6.8086805555555713E-3</v>
      </c>
      <c r="G35" s="8" t="s">
        <v>59</v>
      </c>
      <c r="H35" s="1" t="s">
        <v>9</v>
      </c>
      <c r="I35" s="1" t="s">
        <v>37</v>
      </c>
      <c r="J35" s="1"/>
    </row>
    <row r="36" spans="1:10" x14ac:dyDescent="0.25">
      <c r="A36" s="1">
        <v>11</v>
      </c>
      <c r="B36">
        <v>112</v>
      </c>
      <c r="C36" t="s">
        <v>51</v>
      </c>
      <c r="D36" s="7">
        <v>6.7016203703703689E-2</v>
      </c>
      <c r="E36" s="8">
        <f t="shared" si="3"/>
        <v>1.6344907407407391E-2</v>
      </c>
      <c r="F36" s="8">
        <f t="shared" si="2"/>
        <v>1.1643518518518331E-3</v>
      </c>
      <c r="G36" s="8" t="s">
        <v>59</v>
      </c>
      <c r="H36" s="1" t="s">
        <v>9</v>
      </c>
      <c r="I36" s="1" t="s">
        <v>37</v>
      </c>
      <c r="J36" s="1"/>
    </row>
    <row r="37" spans="1:10" x14ac:dyDescent="0.25">
      <c r="A37" s="1" t="s">
        <v>52</v>
      </c>
      <c r="B37">
        <v>110</v>
      </c>
      <c r="C37" t="s">
        <v>53</v>
      </c>
      <c r="G37" s="8" t="s">
        <v>59</v>
      </c>
      <c r="H37" s="1" t="s">
        <v>9</v>
      </c>
      <c r="I37" s="1" t="s">
        <v>54</v>
      </c>
      <c r="J3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 OVERALL- 5KM</vt:lpstr>
      <vt:lpstr>OPEN PER CATEGORY- 5KM</vt:lpstr>
      <vt:lpstr>NATIONAL PER CATEGORY- 5KM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user</cp:lastModifiedBy>
  <dcterms:created xsi:type="dcterms:W3CDTF">2018-10-06T07:19:04Z</dcterms:created>
  <dcterms:modified xsi:type="dcterms:W3CDTF">2018-10-08T09:41:27Z</dcterms:modified>
</cp:coreProperties>
</file>