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ARATHON 2018\ΑΠΟΤΕΛΕΣΜΑΤΑ\"/>
    </mc:Choice>
  </mc:AlternateContent>
  <xr:revisionPtr revIDLastSave="0" documentId="13_ncr:1_{4F6FDBC9-8645-4939-9CC9-E2C3CE804AFB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INTERNATIONAL CATEGORIES" sheetId="3" r:id="rId1"/>
    <sheet name="NATIONAL BY CATEGORIES" sheetId="4" state="hidden" r:id="rId2"/>
  </sheets>
  <definedNames>
    <definedName name="_xlnm._FilterDatabase" localSheetId="0" hidden="1">'INTERNATIONAL CATEGORIES'!$B$5:$I$28</definedName>
    <definedName name="_xlnm._FilterDatabase" localSheetId="1" hidden="1">'NATIONAL BY CATEGORIES'!$B$5:$I$21</definedName>
    <definedName name="_xlnm.Print_Area" localSheetId="0">'INTERNATIONAL CATEGORIES'!$A$1:$I$28</definedName>
    <definedName name="_xlnm.Print_Area" localSheetId="1">'NATIONAL BY CATEGORIES'!$A$1:$I$21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6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</calcChain>
</file>

<file path=xl/sharedStrings.xml><?xml version="1.0" encoding="utf-8"?>
<sst xmlns="http://schemas.openxmlformats.org/spreadsheetml/2006/main" count="130" uniqueCount="44">
  <si>
    <t>Pos</t>
  </si>
  <si>
    <t>No.</t>
  </si>
  <si>
    <t>Name</t>
  </si>
  <si>
    <t>Total Tm</t>
  </si>
  <si>
    <t>Diff</t>
  </si>
  <si>
    <t>Gap</t>
  </si>
  <si>
    <t>Nat/State</t>
  </si>
  <si>
    <t>Club</t>
  </si>
  <si>
    <t>Vasilia LOIZIDI</t>
  </si>
  <si>
    <t>CYPRUS</t>
  </si>
  <si>
    <t>PAPHOS NAUTICAL CLUB</t>
  </si>
  <si>
    <t>Anna LOIZOU</t>
  </si>
  <si>
    <t>LARNACA NAUTICAL CLUB</t>
  </si>
  <si>
    <t>Marina TZIRTZIPI</t>
  </si>
  <si>
    <t>Irini CHRISTOU</t>
  </si>
  <si>
    <t>Maria EROKHINA</t>
  </si>
  <si>
    <t>RUSSIA</t>
  </si>
  <si>
    <t>Melani TROMPOUKI</t>
  </si>
  <si>
    <t>Eleni STEFANIDOU</t>
  </si>
  <si>
    <t>Brooke LAWRIE</t>
  </si>
  <si>
    <t>GREAT BRITAIN</t>
  </si>
  <si>
    <t>Katie TAYLOR</t>
  </si>
  <si>
    <t>Andrea Frangesca YIANGOU</t>
  </si>
  <si>
    <t>APOEL</t>
  </si>
  <si>
    <t>Maria LOIZOU</t>
  </si>
  <si>
    <t>Alexandra GEORGIOU</t>
  </si>
  <si>
    <t>Styliana LYKOURGOU</t>
  </si>
  <si>
    <t>KYRENIA NAUTICAL CLUB</t>
  </si>
  <si>
    <t>Demetria STYLIANOU</t>
  </si>
  <si>
    <t>Chrystalla IOANNOU</t>
  </si>
  <si>
    <t>Marina EFSTRATIOU</t>
  </si>
  <si>
    <t>Niki HADJIGEORGIOU</t>
  </si>
  <si>
    <t>Foteini ANTONIOU</t>
  </si>
  <si>
    <t>GREECE</t>
  </si>
  <si>
    <t>AGLANTZIA NAUTICAL CLUB</t>
  </si>
  <si>
    <t>Theodora FASOULI</t>
  </si>
  <si>
    <t>Christina KYPRIANOY</t>
  </si>
  <si>
    <t>YOB</t>
  </si>
  <si>
    <t>1.25KM RACE - FEMALE INTERNATIONAL</t>
  </si>
  <si>
    <t>21-40 FEMALE</t>
  </si>
  <si>
    <t>41+ FEMALE</t>
  </si>
  <si>
    <t>14-20 FEMALE</t>
  </si>
  <si>
    <t>OTL</t>
  </si>
  <si>
    <t>1.25KM RACE - INTERNATIONAL CATEGORIES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</si>
</sst>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0"/>
    <numFmt numFmtId="165" formatCode="\+mm:ss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5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164" fontId="0" fillId="0" borderId="12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164" fontId="0" fillId="0" borderId="15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/>
    <xf numFmtId="164" fontId="0" fillId="0" borderId="26" xfId="0" applyNumberForma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5" xfId="0" applyFont="1" applyBorder="1"/>
    <xf numFmtId="164" fontId="18" fillId="0" borderId="15" xfId="0" applyNumberFormat="1" applyFont="1" applyBorder="1" applyAlignment="1">
      <alignment horizontal="center"/>
    </xf>
    <xf numFmtId="165" fontId="18" fillId="0" borderId="15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2" xfId="0" applyFont="1" applyBorder="1" applyAlignment="1">
      <alignment horizontal="left"/>
    </xf>
    <xf numFmtId="0" fontId="18" fillId="0" borderId="23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tabSelected="1" workbookViewId="0">
      <selection sqref="A1:I2"/>
    </sheetView>
  </sheetViews>
  <sheetFormatPr defaultRowHeight="15" x14ac:dyDescent="0.25"/>
  <cols>
    <col min="1" max="1" width="5" style="4" customWidth="1"/>
    <col min="2" max="2" width="6.42578125" style="4" customWidth="1"/>
    <col min="3" max="3" width="25.85546875" bestFit="1" customWidth="1"/>
    <col min="4" max="4" width="9.140625" style="1"/>
    <col min="5" max="6" width="10.140625" style="3" bestFit="1" customWidth="1"/>
    <col min="7" max="7" width="14.42578125" style="4" bestFit="1" customWidth="1"/>
    <col min="8" max="8" width="25.7109375" style="4" bestFit="1" customWidth="1"/>
    <col min="9" max="9" width="9.140625" style="4"/>
  </cols>
  <sheetData>
    <row r="1" spans="1:9" ht="15.75" thickBot="1" x14ac:dyDescent="0.3">
      <c r="A1" s="35" t="s">
        <v>43</v>
      </c>
      <c r="B1" s="36"/>
      <c r="C1" s="36"/>
      <c r="D1" s="36"/>
      <c r="E1" s="36"/>
      <c r="F1" s="36"/>
      <c r="G1" s="36"/>
      <c r="H1" s="36"/>
      <c r="I1" s="37"/>
    </row>
    <row r="2" spans="1:9" ht="15.75" thickBot="1" x14ac:dyDescent="0.3">
      <c r="A2" s="29" t="s">
        <v>0</v>
      </c>
      <c r="B2" s="30" t="s">
        <v>1</v>
      </c>
      <c r="C2" s="31" t="s">
        <v>2</v>
      </c>
      <c r="D2" s="32" t="s">
        <v>3</v>
      </c>
      <c r="E2" s="33" t="s">
        <v>4</v>
      </c>
      <c r="F2" s="33" t="s">
        <v>5</v>
      </c>
      <c r="G2" s="30" t="s">
        <v>6</v>
      </c>
      <c r="H2" s="30" t="s">
        <v>7</v>
      </c>
      <c r="I2" s="34" t="s">
        <v>37</v>
      </c>
    </row>
    <row r="3" spans="1:9" ht="15.75" thickBot="1" x14ac:dyDescent="0.3"/>
    <row r="4" spans="1:9" ht="15.75" thickBot="1" x14ac:dyDescent="0.3">
      <c r="A4" s="41" t="s">
        <v>41</v>
      </c>
      <c r="B4" s="42"/>
      <c r="C4" s="42"/>
      <c r="D4" s="42"/>
      <c r="E4" s="42"/>
      <c r="F4" s="42"/>
      <c r="G4" s="42"/>
      <c r="H4" s="42"/>
      <c r="I4" s="43"/>
    </row>
    <row r="5" spans="1:9" x14ac:dyDescent="0.25">
      <c r="A5" s="23">
        <v>1</v>
      </c>
      <c r="B5" s="24">
        <v>108</v>
      </c>
      <c r="C5" s="25" t="s">
        <v>21</v>
      </c>
      <c r="D5" s="26">
        <v>1.1378784722222222E-2</v>
      </c>
      <c r="E5" s="27"/>
      <c r="F5" s="27"/>
      <c r="G5" s="24" t="s">
        <v>20</v>
      </c>
      <c r="H5" s="24"/>
      <c r="I5" s="28">
        <v>2000</v>
      </c>
    </row>
    <row r="6" spans="1:9" x14ac:dyDescent="0.25">
      <c r="A6" s="21">
        <v>2</v>
      </c>
      <c r="B6" s="5">
        <v>109</v>
      </c>
      <c r="C6" s="6" t="s">
        <v>19</v>
      </c>
      <c r="D6" s="7">
        <v>1.2482650462962963E-2</v>
      </c>
      <c r="E6" s="8">
        <f>D6-$D$5</f>
        <v>1.1038657407407403E-3</v>
      </c>
      <c r="F6" s="8">
        <f>D6-D5</f>
        <v>1.1038657407407403E-3</v>
      </c>
      <c r="G6" s="5" t="s">
        <v>20</v>
      </c>
      <c r="H6" s="5"/>
      <c r="I6" s="22">
        <v>2001</v>
      </c>
    </row>
    <row r="7" spans="1:9" x14ac:dyDescent="0.25">
      <c r="A7" s="21">
        <v>3</v>
      </c>
      <c r="B7" s="5">
        <v>102</v>
      </c>
      <c r="C7" s="6" t="s">
        <v>11</v>
      </c>
      <c r="D7" s="7">
        <v>1.2484976851851853E-2</v>
      </c>
      <c r="E7" s="8">
        <f t="shared" ref="E7:E22" si="0">D7-$D$5</f>
        <v>1.1061921296296306E-3</v>
      </c>
      <c r="F7" s="8">
        <f t="shared" ref="F7:F22" si="1">D7-D6</f>
        <v>2.3263888888902517E-6</v>
      </c>
      <c r="G7" s="5" t="s">
        <v>9</v>
      </c>
      <c r="H7" s="5" t="s">
        <v>12</v>
      </c>
      <c r="I7" s="22">
        <v>2004</v>
      </c>
    </row>
    <row r="8" spans="1:9" x14ac:dyDescent="0.25">
      <c r="A8" s="21">
        <v>4</v>
      </c>
      <c r="B8" s="5">
        <v>103</v>
      </c>
      <c r="C8" s="6" t="s">
        <v>13</v>
      </c>
      <c r="D8" s="7">
        <v>1.2575798611111111E-2</v>
      </c>
      <c r="E8" s="8">
        <f t="shared" si="0"/>
        <v>1.1970138888888881E-3</v>
      </c>
      <c r="F8" s="8">
        <f t="shared" si="1"/>
        <v>9.0821759259257506E-5</v>
      </c>
      <c r="G8" s="5" t="s">
        <v>9</v>
      </c>
      <c r="H8" s="5" t="s">
        <v>12</v>
      </c>
      <c r="I8" s="22">
        <v>2004</v>
      </c>
    </row>
    <row r="9" spans="1:9" x14ac:dyDescent="0.25">
      <c r="A9" s="21">
        <v>5</v>
      </c>
      <c r="B9" s="5">
        <v>107</v>
      </c>
      <c r="C9" s="6" t="s">
        <v>18</v>
      </c>
      <c r="D9" s="7">
        <v>1.2656747685185184E-2</v>
      </c>
      <c r="E9" s="8">
        <f t="shared" si="0"/>
        <v>1.2779629629629616E-3</v>
      </c>
      <c r="F9" s="8">
        <f t="shared" si="1"/>
        <v>8.0949074074073563E-5</v>
      </c>
      <c r="G9" s="5" t="s">
        <v>9</v>
      </c>
      <c r="H9" s="5" t="s">
        <v>12</v>
      </c>
      <c r="I9" s="22">
        <v>2000</v>
      </c>
    </row>
    <row r="10" spans="1:9" x14ac:dyDescent="0.25">
      <c r="A10" s="21">
        <v>6</v>
      </c>
      <c r="B10" s="5">
        <v>106</v>
      </c>
      <c r="C10" s="6" t="s">
        <v>17</v>
      </c>
      <c r="D10" s="7">
        <v>1.2721898148148147E-2</v>
      </c>
      <c r="E10" s="8">
        <f t="shared" si="0"/>
        <v>1.3431134259259247E-3</v>
      </c>
      <c r="F10" s="8">
        <f t="shared" si="1"/>
        <v>6.5150462962963035E-5</v>
      </c>
      <c r="G10" s="5" t="s">
        <v>9</v>
      </c>
      <c r="H10" s="5" t="s">
        <v>12</v>
      </c>
      <c r="I10" s="22">
        <v>2003</v>
      </c>
    </row>
    <row r="11" spans="1:9" x14ac:dyDescent="0.25">
      <c r="A11" s="21">
        <v>7</v>
      </c>
      <c r="B11" s="5">
        <v>105</v>
      </c>
      <c r="C11" s="6" t="s">
        <v>15</v>
      </c>
      <c r="D11" s="7">
        <v>1.3606990740740741E-2</v>
      </c>
      <c r="E11" s="8">
        <f t="shared" si="0"/>
        <v>2.2282060185185183E-3</v>
      </c>
      <c r="F11" s="8">
        <f t="shared" si="1"/>
        <v>8.8509259259259357E-4</v>
      </c>
      <c r="G11" s="5" t="s">
        <v>16</v>
      </c>
      <c r="H11" s="5" t="s">
        <v>10</v>
      </c>
      <c r="I11" s="22">
        <v>2003</v>
      </c>
    </row>
    <row r="12" spans="1:9" x14ac:dyDescent="0.25">
      <c r="A12" s="21">
        <v>8</v>
      </c>
      <c r="B12" s="5">
        <v>111</v>
      </c>
      <c r="C12" s="6" t="s">
        <v>24</v>
      </c>
      <c r="D12" s="7">
        <v>1.3657962962962962E-2</v>
      </c>
      <c r="E12" s="8">
        <f t="shared" si="0"/>
        <v>2.2791782407407396E-3</v>
      </c>
      <c r="F12" s="8">
        <f t="shared" si="1"/>
        <v>5.097222222222135E-5</v>
      </c>
      <c r="G12" s="5" t="s">
        <v>9</v>
      </c>
      <c r="H12" s="5" t="s">
        <v>12</v>
      </c>
      <c r="I12" s="22">
        <v>2002</v>
      </c>
    </row>
    <row r="13" spans="1:9" x14ac:dyDescent="0.25">
      <c r="A13" s="21">
        <v>9</v>
      </c>
      <c r="B13" s="5">
        <v>112</v>
      </c>
      <c r="C13" s="6" t="s">
        <v>25</v>
      </c>
      <c r="D13" s="7">
        <v>1.3731631944444446E-2</v>
      </c>
      <c r="E13" s="8">
        <f t="shared" si="0"/>
        <v>2.3528472222222232E-3</v>
      </c>
      <c r="F13" s="8">
        <f t="shared" si="1"/>
        <v>7.3668981481483584E-5</v>
      </c>
      <c r="G13" s="5" t="s">
        <v>9</v>
      </c>
      <c r="H13" s="5" t="s">
        <v>23</v>
      </c>
      <c r="I13" s="22">
        <v>2001</v>
      </c>
    </row>
    <row r="14" spans="1:9" x14ac:dyDescent="0.25">
      <c r="A14" s="21">
        <v>10</v>
      </c>
      <c r="B14" s="5">
        <v>114</v>
      </c>
      <c r="C14" s="6" t="s">
        <v>28</v>
      </c>
      <c r="D14" s="7">
        <v>1.4124756944444443E-2</v>
      </c>
      <c r="E14" s="8">
        <f t="shared" si="0"/>
        <v>2.7459722222222208E-3</v>
      </c>
      <c r="F14" s="8">
        <f t="shared" si="1"/>
        <v>3.9312499999999764E-4</v>
      </c>
      <c r="G14" s="5" t="s">
        <v>9</v>
      </c>
      <c r="H14" s="5" t="s">
        <v>10</v>
      </c>
      <c r="I14" s="22">
        <v>2004</v>
      </c>
    </row>
    <row r="15" spans="1:9" x14ac:dyDescent="0.25">
      <c r="A15" s="21">
        <v>11</v>
      </c>
      <c r="B15" s="5">
        <v>101</v>
      </c>
      <c r="C15" s="6" t="s">
        <v>8</v>
      </c>
      <c r="D15" s="7">
        <v>1.4168206018518521E-2</v>
      </c>
      <c r="E15" s="8">
        <f t="shared" si="0"/>
        <v>2.7894212962962985E-3</v>
      </c>
      <c r="F15" s="8">
        <f t="shared" si="1"/>
        <v>4.3449074074077693E-5</v>
      </c>
      <c r="G15" s="5" t="s">
        <v>9</v>
      </c>
      <c r="H15" s="5" t="s">
        <v>10</v>
      </c>
      <c r="I15" s="22">
        <v>2004</v>
      </c>
    </row>
    <row r="16" spans="1:9" x14ac:dyDescent="0.25">
      <c r="A16" s="21">
        <v>12</v>
      </c>
      <c r="B16" s="5">
        <v>113</v>
      </c>
      <c r="C16" s="6" t="s">
        <v>26</v>
      </c>
      <c r="D16" s="7">
        <v>1.4344444444444444E-2</v>
      </c>
      <c r="E16" s="8">
        <f t="shared" si="0"/>
        <v>2.965659722222222E-3</v>
      </c>
      <c r="F16" s="8">
        <f t="shared" si="1"/>
        <v>1.7623842592592344E-4</v>
      </c>
      <c r="G16" s="5" t="s">
        <v>9</v>
      </c>
      <c r="H16" s="5" t="s">
        <v>27</v>
      </c>
      <c r="I16" s="22">
        <v>2001</v>
      </c>
    </row>
    <row r="17" spans="1:9" x14ac:dyDescent="0.25">
      <c r="A17" s="21">
        <v>13</v>
      </c>
      <c r="B17" s="5">
        <v>116</v>
      </c>
      <c r="C17" s="6" t="s">
        <v>30</v>
      </c>
      <c r="D17" s="7">
        <v>1.4382523148148148E-2</v>
      </c>
      <c r="E17" s="8">
        <f t="shared" si="0"/>
        <v>3.0037384259259253E-3</v>
      </c>
      <c r="F17" s="8">
        <f t="shared" si="1"/>
        <v>3.8078703703703365E-5</v>
      </c>
      <c r="G17" s="5" t="s">
        <v>9</v>
      </c>
      <c r="H17" s="5" t="s">
        <v>23</v>
      </c>
      <c r="I17" s="22">
        <v>2004</v>
      </c>
    </row>
    <row r="18" spans="1:9" x14ac:dyDescent="0.25">
      <c r="A18" s="21">
        <v>14</v>
      </c>
      <c r="B18" s="5">
        <v>110</v>
      </c>
      <c r="C18" s="6" t="s">
        <v>22</v>
      </c>
      <c r="D18" s="7">
        <v>1.4391018518518518E-2</v>
      </c>
      <c r="E18" s="8">
        <f t="shared" si="0"/>
        <v>3.0122337962962958E-3</v>
      </c>
      <c r="F18" s="8">
        <f t="shared" si="1"/>
        <v>8.4953703703705141E-6</v>
      </c>
      <c r="G18" s="5" t="s">
        <v>9</v>
      </c>
      <c r="H18" s="5" t="s">
        <v>23</v>
      </c>
      <c r="I18" s="22">
        <v>2002</v>
      </c>
    </row>
    <row r="19" spans="1:9" x14ac:dyDescent="0.25">
      <c r="A19" s="21">
        <v>15</v>
      </c>
      <c r="B19" s="5">
        <v>104</v>
      </c>
      <c r="C19" s="6" t="s">
        <v>14</v>
      </c>
      <c r="D19" s="7">
        <v>1.4622152777777779E-2</v>
      </c>
      <c r="E19" s="8">
        <f t="shared" si="0"/>
        <v>3.2433680555555566E-3</v>
      </c>
      <c r="F19" s="8">
        <f t="shared" si="1"/>
        <v>2.3113425925926079E-4</v>
      </c>
      <c r="G19" s="5" t="s">
        <v>9</v>
      </c>
      <c r="H19" s="5" t="s">
        <v>10</v>
      </c>
      <c r="I19" s="22">
        <v>2003</v>
      </c>
    </row>
    <row r="20" spans="1:9" x14ac:dyDescent="0.25">
      <c r="A20" s="21">
        <v>16</v>
      </c>
      <c r="B20" s="5">
        <v>118</v>
      </c>
      <c r="C20" s="6" t="s">
        <v>32</v>
      </c>
      <c r="D20" s="7">
        <v>1.4701805555555557E-2</v>
      </c>
      <c r="E20" s="8">
        <f t="shared" si="0"/>
        <v>3.3230208333333341E-3</v>
      </c>
      <c r="F20" s="8">
        <f t="shared" si="1"/>
        <v>7.9652777777777448E-5</v>
      </c>
      <c r="G20" s="5" t="s">
        <v>33</v>
      </c>
      <c r="H20" s="5" t="s">
        <v>34</v>
      </c>
      <c r="I20" s="22">
        <v>2004</v>
      </c>
    </row>
    <row r="21" spans="1:9" x14ac:dyDescent="0.25">
      <c r="A21" s="21">
        <v>17</v>
      </c>
      <c r="B21" s="5">
        <v>117</v>
      </c>
      <c r="C21" s="6" t="s">
        <v>31</v>
      </c>
      <c r="D21" s="7">
        <v>1.4707986111111113E-2</v>
      </c>
      <c r="E21" s="8">
        <f t="shared" si="0"/>
        <v>3.3292013888888902E-3</v>
      </c>
      <c r="F21" s="8">
        <f t="shared" si="1"/>
        <v>6.180555555556147E-6</v>
      </c>
      <c r="G21" s="5" t="s">
        <v>9</v>
      </c>
      <c r="H21" s="5" t="s">
        <v>10</v>
      </c>
      <c r="I21" s="22">
        <v>2004</v>
      </c>
    </row>
    <row r="22" spans="1:9" ht="15.75" thickBot="1" x14ac:dyDescent="0.3">
      <c r="A22" s="9">
        <v>18</v>
      </c>
      <c r="B22" s="10">
        <v>115</v>
      </c>
      <c r="C22" s="11" t="s">
        <v>29</v>
      </c>
      <c r="D22" s="12">
        <v>1.4888356481481483E-2</v>
      </c>
      <c r="E22" s="13">
        <f t="shared" si="0"/>
        <v>3.5095717592592609E-3</v>
      </c>
      <c r="F22" s="13">
        <f t="shared" si="1"/>
        <v>1.8037037037037067E-4</v>
      </c>
      <c r="G22" s="10" t="s">
        <v>9</v>
      </c>
      <c r="H22" s="10" t="s">
        <v>23</v>
      </c>
      <c r="I22" s="14">
        <v>2004</v>
      </c>
    </row>
    <row r="23" spans="1:9" ht="15.75" thickBot="1" x14ac:dyDescent="0.3"/>
    <row r="24" spans="1:9" ht="15.75" thickBot="1" x14ac:dyDescent="0.3">
      <c r="A24" s="41" t="s">
        <v>39</v>
      </c>
      <c r="B24" s="42"/>
      <c r="C24" s="42"/>
      <c r="D24" s="42"/>
      <c r="E24" s="42"/>
      <c r="F24" s="42"/>
      <c r="G24" s="42"/>
      <c r="H24" s="42"/>
      <c r="I24" s="43"/>
    </row>
    <row r="25" spans="1:9" ht="15.75" thickBot="1" x14ac:dyDescent="0.3">
      <c r="A25" s="15" t="s">
        <v>42</v>
      </c>
      <c r="B25" s="16">
        <v>119</v>
      </c>
      <c r="C25" s="17" t="s">
        <v>35</v>
      </c>
      <c r="D25" s="18"/>
      <c r="E25" s="19"/>
      <c r="F25" s="19"/>
      <c r="G25" s="16" t="s">
        <v>9</v>
      </c>
      <c r="H25" s="16"/>
      <c r="I25" s="20">
        <v>1992</v>
      </c>
    </row>
    <row r="26" spans="1:9" ht="15.75" thickBot="1" x14ac:dyDescent="0.3"/>
    <row r="27" spans="1:9" ht="15.75" thickBot="1" x14ac:dyDescent="0.3">
      <c r="A27" s="38" t="s">
        <v>40</v>
      </c>
      <c r="B27" s="39"/>
      <c r="C27" s="39"/>
      <c r="D27" s="39"/>
      <c r="E27" s="39"/>
      <c r="F27" s="39"/>
      <c r="G27" s="39"/>
      <c r="H27" s="39"/>
      <c r="I27" s="40"/>
    </row>
    <row r="28" spans="1:9" ht="15.75" thickBot="1" x14ac:dyDescent="0.3">
      <c r="A28" s="15" t="s">
        <v>42</v>
      </c>
      <c r="B28" s="16">
        <v>120</v>
      </c>
      <c r="C28" s="17" t="s">
        <v>36</v>
      </c>
      <c r="D28" s="18"/>
      <c r="E28" s="19"/>
      <c r="F28" s="19"/>
      <c r="G28" s="16" t="s">
        <v>9</v>
      </c>
      <c r="H28" s="16"/>
      <c r="I28" s="20">
        <v>1969</v>
      </c>
    </row>
  </sheetData>
  <mergeCells count="4">
    <mergeCell ref="A1:I1"/>
    <mergeCell ref="A27:I27"/>
    <mergeCell ref="A24:I24"/>
    <mergeCell ref="A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workbookViewId="0">
      <selection activeCell="G10" sqref="G10"/>
    </sheetView>
  </sheetViews>
  <sheetFormatPr defaultRowHeight="15" x14ac:dyDescent="0.25"/>
  <cols>
    <col min="3" max="3" width="25.85546875" bestFit="1" customWidth="1"/>
    <col min="4" max="4" width="9.140625" style="1"/>
    <col min="5" max="6" width="10.140625" style="3" bestFit="1" customWidth="1"/>
    <col min="7" max="7" width="14.42578125" style="2" bestFit="1" customWidth="1"/>
    <col min="8" max="8" width="25.7109375" style="2" bestFit="1" customWidth="1"/>
    <col min="9" max="9" width="9.140625" style="2"/>
  </cols>
  <sheetData>
    <row r="1" spans="1:9" x14ac:dyDescent="0.25">
      <c r="A1" s="44" t="s">
        <v>38</v>
      </c>
      <c r="B1" s="44"/>
      <c r="C1" s="44"/>
      <c r="D1" s="44"/>
      <c r="E1" s="44"/>
      <c r="F1" s="44"/>
      <c r="G1" s="44"/>
      <c r="H1" s="44"/>
      <c r="I1" s="44"/>
    </row>
    <row r="2" spans="1:9" x14ac:dyDescent="0.25">
      <c r="A2" t="s">
        <v>0</v>
      </c>
      <c r="B2" t="s">
        <v>1</v>
      </c>
      <c r="C2" t="s">
        <v>2</v>
      </c>
      <c r="D2" s="1" t="s">
        <v>3</v>
      </c>
      <c r="E2" s="3" t="s">
        <v>4</v>
      </c>
      <c r="F2" s="3" t="s">
        <v>5</v>
      </c>
      <c r="G2" s="2" t="s">
        <v>6</v>
      </c>
      <c r="H2" s="2" t="s">
        <v>7</v>
      </c>
      <c r="I2" s="2" t="s">
        <v>37</v>
      </c>
    </row>
    <row r="4" spans="1:9" x14ac:dyDescent="0.25">
      <c r="A4" t="s">
        <v>41</v>
      </c>
    </row>
    <row r="5" spans="1:9" x14ac:dyDescent="0.25">
      <c r="A5">
        <v>3</v>
      </c>
      <c r="B5">
        <v>102</v>
      </c>
      <c r="C5" t="s">
        <v>11</v>
      </c>
      <c r="D5" s="1">
        <v>1.2484976851851853E-2</v>
      </c>
      <c r="G5" s="2" t="s">
        <v>9</v>
      </c>
      <c r="H5" s="2" t="s">
        <v>12</v>
      </c>
      <c r="I5" s="2">
        <v>2004</v>
      </c>
    </row>
    <row r="6" spans="1:9" x14ac:dyDescent="0.25">
      <c r="A6">
        <v>4</v>
      </c>
      <c r="B6">
        <v>103</v>
      </c>
      <c r="C6" t="s">
        <v>13</v>
      </c>
      <c r="D6" s="1">
        <v>1.2575798611111111E-2</v>
      </c>
      <c r="E6" s="3">
        <f>D6-$D$5</f>
        <v>9.0821759259257506E-5</v>
      </c>
      <c r="F6" s="3">
        <f t="shared" ref="F6:F20" si="0">D6-D5</f>
        <v>9.0821759259257506E-5</v>
      </c>
      <c r="G6" s="2" t="s">
        <v>9</v>
      </c>
      <c r="H6" s="2" t="s">
        <v>12</v>
      </c>
      <c r="I6" s="2">
        <v>2004</v>
      </c>
    </row>
    <row r="7" spans="1:9" x14ac:dyDescent="0.25">
      <c r="A7">
        <v>5</v>
      </c>
      <c r="B7">
        <v>107</v>
      </c>
      <c r="C7" t="s">
        <v>18</v>
      </c>
      <c r="D7" s="1">
        <v>1.2656747685185184E-2</v>
      </c>
      <c r="E7" s="3">
        <f t="shared" ref="E7:E20" si="1">D7-$D$5</f>
        <v>1.7177083333333107E-4</v>
      </c>
      <c r="F7" s="3">
        <f t="shared" si="0"/>
        <v>8.0949074074073563E-5</v>
      </c>
      <c r="G7" s="2" t="s">
        <v>9</v>
      </c>
      <c r="H7" s="2" t="s">
        <v>12</v>
      </c>
      <c r="I7" s="2">
        <v>2000</v>
      </c>
    </row>
    <row r="8" spans="1:9" x14ac:dyDescent="0.25">
      <c r="A8">
        <v>6</v>
      </c>
      <c r="B8">
        <v>106</v>
      </c>
      <c r="C8" t="s">
        <v>17</v>
      </c>
      <c r="D8" s="1">
        <v>1.2721898148148147E-2</v>
      </c>
      <c r="E8" s="3">
        <f t="shared" si="1"/>
        <v>2.369212962962941E-4</v>
      </c>
      <c r="F8" s="3">
        <f t="shared" si="0"/>
        <v>6.5150462962963035E-5</v>
      </c>
      <c r="G8" s="2" t="s">
        <v>9</v>
      </c>
      <c r="H8" s="2" t="s">
        <v>12</v>
      </c>
      <c r="I8" s="2">
        <v>2003</v>
      </c>
    </row>
    <row r="9" spans="1:9" x14ac:dyDescent="0.25">
      <c r="A9">
        <v>7</v>
      </c>
      <c r="B9">
        <v>105</v>
      </c>
      <c r="C9" t="s">
        <v>15</v>
      </c>
      <c r="D9" s="1">
        <v>1.3606990740740741E-2</v>
      </c>
      <c r="E9" s="3">
        <f t="shared" si="1"/>
        <v>1.1220138888888877E-3</v>
      </c>
      <c r="F9" s="3">
        <f t="shared" si="0"/>
        <v>8.8509259259259357E-4</v>
      </c>
      <c r="G9" s="2" t="s">
        <v>16</v>
      </c>
      <c r="H9" s="2" t="s">
        <v>10</v>
      </c>
      <c r="I9" s="2">
        <v>2003</v>
      </c>
    </row>
    <row r="10" spans="1:9" x14ac:dyDescent="0.25">
      <c r="A10">
        <v>8</v>
      </c>
      <c r="B10">
        <v>111</v>
      </c>
      <c r="C10" t="s">
        <v>24</v>
      </c>
      <c r="D10" s="1">
        <v>1.3657962962962962E-2</v>
      </c>
      <c r="E10" s="3">
        <f t="shared" si="1"/>
        <v>1.172986111111109E-3</v>
      </c>
      <c r="F10" s="3">
        <f t="shared" si="0"/>
        <v>5.097222222222135E-5</v>
      </c>
      <c r="G10" s="2" t="s">
        <v>9</v>
      </c>
      <c r="H10" s="2" t="s">
        <v>12</v>
      </c>
      <c r="I10" s="2">
        <v>2002</v>
      </c>
    </row>
    <row r="11" spans="1:9" x14ac:dyDescent="0.25">
      <c r="A11">
        <v>9</v>
      </c>
      <c r="B11">
        <v>112</v>
      </c>
      <c r="C11" t="s">
        <v>25</v>
      </c>
      <c r="D11" s="1">
        <v>1.3731631944444446E-2</v>
      </c>
      <c r="E11" s="3">
        <f t="shared" si="1"/>
        <v>1.2466550925925926E-3</v>
      </c>
      <c r="F11" s="3">
        <f t="shared" si="0"/>
        <v>7.3668981481483584E-5</v>
      </c>
      <c r="G11" s="2" t="s">
        <v>9</v>
      </c>
      <c r="H11" s="2" t="s">
        <v>23</v>
      </c>
      <c r="I11" s="2">
        <v>2001</v>
      </c>
    </row>
    <row r="12" spans="1:9" x14ac:dyDescent="0.25">
      <c r="A12">
        <v>10</v>
      </c>
      <c r="B12">
        <v>114</v>
      </c>
      <c r="C12" t="s">
        <v>28</v>
      </c>
      <c r="D12" s="1">
        <v>1.4124756944444443E-2</v>
      </c>
      <c r="E12" s="3">
        <f t="shared" si="1"/>
        <v>1.6397800925925902E-3</v>
      </c>
      <c r="F12" s="3">
        <f t="shared" si="0"/>
        <v>3.9312499999999764E-4</v>
      </c>
      <c r="G12" s="2" t="s">
        <v>9</v>
      </c>
      <c r="H12" s="2" t="s">
        <v>10</v>
      </c>
      <c r="I12" s="2">
        <v>2004</v>
      </c>
    </row>
    <row r="13" spans="1:9" x14ac:dyDescent="0.25">
      <c r="A13">
        <v>11</v>
      </c>
      <c r="B13">
        <v>101</v>
      </c>
      <c r="C13" t="s">
        <v>8</v>
      </c>
      <c r="D13" s="1">
        <v>1.4168206018518521E-2</v>
      </c>
      <c r="E13" s="3">
        <f t="shared" si="1"/>
        <v>1.6832291666666679E-3</v>
      </c>
      <c r="F13" s="3">
        <f t="shared" si="0"/>
        <v>4.3449074074077693E-5</v>
      </c>
      <c r="G13" s="2" t="s">
        <v>9</v>
      </c>
      <c r="H13" s="2" t="s">
        <v>10</v>
      </c>
      <c r="I13" s="2">
        <v>2004</v>
      </c>
    </row>
    <row r="14" spans="1:9" x14ac:dyDescent="0.25">
      <c r="A14">
        <v>12</v>
      </c>
      <c r="B14">
        <v>113</v>
      </c>
      <c r="C14" t="s">
        <v>26</v>
      </c>
      <c r="D14" s="1">
        <v>1.4344444444444444E-2</v>
      </c>
      <c r="E14" s="3">
        <f t="shared" si="1"/>
        <v>1.8594675925925914E-3</v>
      </c>
      <c r="F14" s="3">
        <f t="shared" si="0"/>
        <v>1.7623842592592344E-4</v>
      </c>
      <c r="G14" s="2" t="s">
        <v>9</v>
      </c>
      <c r="H14" s="2" t="s">
        <v>27</v>
      </c>
      <c r="I14" s="2">
        <v>2001</v>
      </c>
    </row>
    <row r="15" spans="1:9" x14ac:dyDescent="0.25">
      <c r="A15">
        <v>13</v>
      </c>
      <c r="B15">
        <v>116</v>
      </c>
      <c r="C15" t="s">
        <v>30</v>
      </c>
      <c r="D15" s="1">
        <v>1.4382523148148148E-2</v>
      </c>
      <c r="E15" s="3">
        <f t="shared" si="1"/>
        <v>1.8975462962962947E-3</v>
      </c>
      <c r="F15" s="3">
        <f t="shared" si="0"/>
        <v>3.8078703703703365E-5</v>
      </c>
      <c r="G15" s="2" t="s">
        <v>9</v>
      </c>
      <c r="H15" s="2" t="s">
        <v>23</v>
      </c>
      <c r="I15" s="2">
        <v>2004</v>
      </c>
    </row>
    <row r="16" spans="1:9" x14ac:dyDescent="0.25">
      <c r="A16">
        <v>14</v>
      </c>
      <c r="B16">
        <v>110</v>
      </c>
      <c r="C16" t="s">
        <v>22</v>
      </c>
      <c r="D16" s="1">
        <v>1.4391018518518518E-2</v>
      </c>
      <c r="E16" s="3">
        <f t="shared" si="1"/>
        <v>1.9060416666666653E-3</v>
      </c>
      <c r="F16" s="3">
        <f t="shared" si="0"/>
        <v>8.4953703703705141E-6</v>
      </c>
      <c r="G16" s="2" t="s">
        <v>9</v>
      </c>
      <c r="H16" s="2" t="s">
        <v>23</v>
      </c>
      <c r="I16" s="2">
        <v>2002</v>
      </c>
    </row>
    <row r="17" spans="1:9" x14ac:dyDescent="0.25">
      <c r="A17">
        <v>15</v>
      </c>
      <c r="B17">
        <v>104</v>
      </c>
      <c r="C17" t="s">
        <v>14</v>
      </c>
      <c r="D17" s="1">
        <v>1.4622152777777779E-2</v>
      </c>
      <c r="E17" s="3">
        <f t="shared" si="1"/>
        <v>2.137175925925926E-3</v>
      </c>
      <c r="F17" s="3">
        <f t="shared" si="0"/>
        <v>2.3113425925926079E-4</v>
      </c>
      <c r="G17" s="2" t="s">
        <v>9</v>
      </c>
      <c r="H17" s="2" t="s">
        <v>10</v>
      </c>
      <c r="I17" s="2">
        <v>2003</v>
      </c>
    </row>
    <row r="18" spans="1:9" x14ac:dyDescent="0.25">
      <c r="A18">
        <v>16</v>
      </c>
      <c r="B18">
        <v>118</v>
      </c>
      <c r="C18" t="s">
        <v>32</v>
      </c>
      <c r="D18" s="1">
        <v>1.4701805555555557E-2</v>
      </c>
      <c r="E18" s="3">
        <f t="shared" si="1"/>
        <v>2.2168287037037035E-3</v>
      </c>
      <c r="F18" s="3">
        <f t="shared" si="0"/>
        <v>7.9652777777777448E-5</v>
      </c>
      <c r="G18" s="2" t="s">
        <v>33</v>
      </c>
      <c r="H18" s="2" t="s">
        <v>34</v>
      </c>
      <c r="I18" s="2">
        <v>2004</v>
      </c>
    </row>
    <row r="19" spans="1:9" x14ac:dyDescent="0.25">
      <c r="A19">
        <v>17</v>
      </c>
      <c r="B19">
        <v>117</v>
      </c>
      <c r="C19" t="s">
        <v>31</v>
      </c>
      <c r="D19" s="1">
        <v>1.4707986111111113E-2</v>
      </c>
      <c r="E19" s="3">
        <f t="shared" si="1"/>
        <v>2.2230092592592596E-3</v>
      </c>
      <c r="F19" s="3">
        <f t="shared" si="0"/>
        <v>6.180555555556147E-6</v>
      </c>
      <c r="G19" s="2" t="s">
        <v>9</v>
      </c>
      <c r="H19" s="2" t="s">
        <v>10</v>
      </c>
      <c r="I19" s="2">
        <v>2004</v>
      </c>
    </row>
    <row r="20" spans="1:9" x14ac:dyDescent="0.25">
      <c r="A20">
        <v>18</v>
      </c>
      <c r="B20">
        <v>115</v>
      </c>
      <c r="C20" t="s">
        <v>29</v>
      </c>
      <c r="D20" s="1">
        <v>1.4888356481481483E-2</v>
      </c>
      <c r="E20" s="3">
        <f t="shared" si="1"/>
        <v>2.4033796296296303E-3</v>
      </c>
      <c r="F20" s="3">
        <f t="shared" si="0"/>
        <v>1.8037037037037067E-4</v>
      </c>
      <c r="G20" s="2" t="s">
        <v>9</v>
      </c>
      <c r="H20" s="2" t="s">
        <v>23</v>
      </c>
      <c r="I20" s="2">
        <v>2004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INTERNATIONAL CATEGORIES</vt:lpstr>
      <vt:lpstr>NATIONAL BY CATEGORIES</vt:lpstr>
      <vt:lpstr>'INTERNATIONAL CATEGORIES'!Print_Area</vt:lpstr>
      <vt:lpstr>'NATIONAL BY CATEGORIES'!Print_Area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user</cp:lastModifiedBy>
  <cp:lastPrinted>2018-10-06T09:18:57Z</cp:lastPrinted>
  <dcterms:created xsi:type="dcterms:W3CDTF">2018-10-06T09:11:37Z</dcterms:created>
  <dcterms:modified xsi:type="dcterms:W3CDTF">2018-10-08T09:54:35Z</dcterms:modified>
</cp:coreProperties>
</file>